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tabRatio="723" activeTab="5"/>
  </bookViews>
  <sheets>
    <sheet name="TRDM" sheetId="1" r:id="rId1"/>
    <sheet name="AU" sheetId="2" r:id="rId2"/>
    <sheet name="RCE" sheetId="3" r:id="rId3"/>
    <sheet name="MANEJO" sheetId="4" r:id="rId4"/>
    <sheet name="TR MCIAS" sheetId="5" r:id="rId5"/>
    <sheet name="TR VLRS" sheetId="6" r:id="rId6"/>
    <sheet name="IRF" sheetId="7" r:id="rId7"/>
    <sheet name="RCSP" sheetId="8" r:id="rId8"/>
    <sheet name="VG" sheetId="9" r:id="rId9"/>
  </sheets>
  <definedNames/>
  <calcPr fullCalcOnLoad="1"/>
</workbook>
</file>

<file path=xl/sharedStrings.xml><?xml version="1.0" encoding="utf-8"?>
<sst xmlns="http://schemas.openxmlformats.org/spreadsheetml/2006/main" count="566" uniqueCount="279">
  <si>
    <t>1. Puntajes Condiciones Complementarias</t>
  </si>
  <si>
    <t>Condición</t>
  </si>
  <si>
    <t>Puntaje</t>
  </si>
  <si>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adicional al básico obligatorio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</si>
  <si>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</si>
  <si>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</si>
  <si>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</si>
  <si>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</si>
  <si>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</si>
  <si>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</si>
  <si>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</si>
  <si>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</si>
  <si>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</si>
  <si>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30 Puntos</t>
  </si>
  <si>
    <t>20 Puntos</t>
  </si>
  <si>
    <t>50 Puntos</t>
  </si>
  <si>
    <t>10 Puntos</t>
  </si>
  <si>
    <t>5 Puntos</t>
  </si>
  <si>
    <t>Superior a 1% y hasta 2%</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</si>
  <si>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</si>
  <si>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</si>
  <si>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Hurto de elementos dejados en los vehículos asegurados.</t>
    </r>
    <r>
      <rPr>
        <sz val="11"/>
        <rFont val="Arial"/>
        <family val="2"/>
      </rPr>
      <t>La aceptación de esta condición otorgará el puntaje ofrecido, la negación para aceptar esta condición no concederá puntaje.</t>
    </r>
  </si>
  <si>
    <r>
      <t xml:space="preserve">Asistencia en Viajes 24 horas incluyendo perímetro urbano para motocicletas y vehículos pesados sin limitante alguna en cuanto a los trayectos permitidos por evento. </t>
    </r>
    <r>
      <rPr>
        <sz val="11"/>
        <rFont val="Arial"/>
        <family val="2"/>
      </rPr>
      <t>La aceptación de esta condición otorgará el puntaje ofrecido, la negación para aceptar esta condición no concederá puntaje.</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</si>
  <si>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</si>
  <si>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 xml:space="preserve">Cobertura para mercancías azarosas, inflamables ó explosivas, incluyendo agroquímicos y demás propios de la actividad del asegurado. </t>
    </r>
    <r>
      <rPr>
        <sz val="11"/>
        <rFont val="Arial"/>
        <family val="2"/>
      </rPr>
      <t>La aceptación de esta condición otorgará el puntaje ofrecido, la negación para aceptar esta condición no concederá puntaje.</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</si>
  <si>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</si>
  <si>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Sustitución provisional de vehículos de similares características en caso de pérdida total. </t>
    </r>
    <r>
      <rPr>
        <sz val="11"/>
        <rFont val="Arial"/>
        <family val="2"/>
      </rPr>
      <t>La aceptación de esta condición otorgará el puntaje ofrecido, la negación para aceptar esta condición no concederá puntaje.</t>
    </r>
  </si>
  <si>
    <r>
      <t xml:space="preserve">Culpa Grave. </t>
    </r>
    <r>
      <rPr>
        <sz val="11"/>
        <rFont val="Arial"/>
        <family val="2"/>
      </rPr>
      <t>La aceptación de esta condición otorgará el puntaje ofrecido, la negación para aceptar esta condición no concederá puntaje.</t>
    </r>
  </si>
  <si>
    <t xml:space="preserve"> Total Puntos - Condiciones técnicas habilitantes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</si>
  <si>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</si>
  <si>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</si>
  <si>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t xml:space="preserve">No aplicación de demérito por uso, para maquinaria y equipo.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</si>
  <si>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</si>
  <si>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</si>
  <si>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</si>
  <si>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</si>
  <si>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a) TERREMOTO, TEMBLOR y/o ERUPCION VOLCÁNICA, MAREMOTO, TSUNAMI Y DEMÁS EVENTOS DE LA NATURALEZA (sin mínimo)          40 puntos</t>
  </si>
  <si>
    <t>Evaluación de Porcentaje: …………………………………………………...…………………………………(40 Puntos)</t>
  </si>
  <si>
    <t>Puntaje sobre el valor de la pérdida indemnizable</t>
  </si>
  <si>
    <t xml:space="preserve">Superior a 2% y hasta 3% </t>
  </si>
  <si>
    <t>Sobre el valor asegurado o asegurable del bien afectado</t>
  </si>
  <si>
    <t xml:space="preserve">Superior a 1% y hasta 2% </t>
  </si>
  <si>
    <t>Superior a 2% y hasta 3%</t>
  </si>
  <si>
    <t>b) HAMCCoP, AMIT (INCLUYENDO SABOTAJE Y TERRORISMO (sin mínimo)                                        40 puntos</t>
  </si>
  <si>
    <t>Evaluación de Porcentaje sobre el valor de la pérdida</t>
  </si>
  <si>
    <t xml:space="preserve">Superior a 4% </t>
  </si>
  <si>
    <t>c) HURTO CALIFICADO Y HURTO SIMPLE                                                                                                    40 Puntos</t>
  </si>
  <si>
    <t>Evaluación de Porcentaje sobre el valor de la pérdida indemnizable……………...……………………. (30 Puntos)</t>
  </si>
  <si>
    <t>Evaluación de Mínimo: En Salarios Mínimos Mensuales Legales Vigentes ………………………….... (5 Puntos)</t>
  </si>
  <si>
    <t>Superior a 2 SMMLV</t>
  </si>
  <si>
    <t>Evaluación de Porcentaje sobre el valor de la pérdida indemnizable…………...……………..……..... (15 Puntos)</t>
  </si>
  <si>
    <t>Evaluación de Porcentaje sobre el valor de la pérdida indemnizable………………………. ………..... ( 15 Puntos)</t>
  </si>
  <si>
    <t>70 Puntos</t>
  </si>
  <si>
    <t xml:space="preserve">Teniendo en cuenta que este seguro establece como cobertura básica el amparo de no aplicación de deducible, la propuesta que contemple deducible será objeto de rechazo en esta póliza. </t>
  </si>
  <si>
    <t>60 Puntos</t>
  </si>
  <si>
    <t>40 Puntos</t>
  </si>
  <si>
    <t>25 Puntos</t>
  </si>
  <si>
    <t>Superior a 3% y hasta 5%</t>
  </si>
  <si>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</si>
  <si>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Gastos para la adecuación de suelos y terrenos que lleguen a afectarse como consecuencia de un Temblor, Terremoto, erupción volcánica y/o otros eventos de la naturaleza</t>
    </r>
    <r>
      <rPr>
        <sz val="11"/>
        <rFont val="Arial"/>
        <family val="2"/>
      </rPr>
      <t>. Se califica de acuerdo con los siguientes rangos adicional al básico obligatorio:
Superior a 5 y hasta 10% = 10 Puntos
Superioa a 10% y hasta 15%= 25 Puntos
Superior a 15% y hasta 20% = 40 Puntos</t>
    </r>
  </si>
  <si>
    <r>
      <t xml:space="preserve">Descuento por inactividad mayor a 120 días continuos del 30%. </t>
    </r>
    <r>
      <rPr>
        <sz val="11"/>
        <rFont val="Arial"/>
        <family val="2"/>
      </rPr>
      <t>La aceptación de esta condición otorgará el puntaje ofrecido, la negación para aceptar esta condición no concederá puntaje.</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</si>
  <si>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</si>
  <si>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</si>
  <si>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Responsabilidad civil derivada de montajes, construcciones y obras civiles para el mantenimiento o ampliación de predios. </t>
    </r>
    <r>
      <rPr>
        <sz val="11"/>
        <rFont val="Arial"/>
        <family val="2"/>
      </rPr>
      <t>Se otorgará el mayor puntaje al proponente que ofrezca el mayor límite de cobertura en este amparo (No menor a $100.000.000). Los demás límites puntuarán de manera proporcional, utilizando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</si>
  <si>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</si>
  <si>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</si>
  <si>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</si>
  <si>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</si>
  <si>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</si>
  <si>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Límite adicional para la cobertura de lucro cesante. </t>
    </r>
    <r>
      <rPr>
        <sz val="11"/>
        <rFont val="Arial"/>
        <family val="2"/>
      </rPr>
      <t>Se califica con el máximo puntaje el mayor porcentaje adicional al básico obligatorio, los demás en forma proporcional, utilizando una regla de tres.</t>
    </r>
  </si>
  <si>
    <t>3. DEDUCIBLES</t>
  </si>
  <si>
    <t>a) Parqueaderos</t>
  </si>
  <si>
    <t>b) Demás Eventos</t>
  </si>
  <si>
    <t>Total</t>
  </si>
  <si>
    <t>Las propuestas que contemplen deducible para Gastos Médicos, serán objeto de rechazo en esta póliza.</t>
  </si>
  <si>
    <t xml:space="preserve">Puntaje sobre el valor de la pérdida </t>
  </si>
  <si>
    <t xml:space="preserve">Superior a 3% y hasta 4% </t>
  </si>
  <si>
    <t>SE RECHAZA LA OFERTA PARA ESTE RAMO</t>
  </si>
  <si>
    <t>Superior a 0  y hasta 1 SMMLV</t>
  </si>
  <si>
    <t>Superior a 1 SMMLV y hasta 2 SMMLV</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</si>
  <si>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</si>
  <si>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La aceptación de esta condición otorgará el puntaje ofrecido, la negación para aceptar esta condición no concederá puntaje.</t>
    </r>
  </si>
  <si>
    <r>
      <rPr>
        <b/>
        <sz val="11"/>
        <rFont val="Arial"/>
        <family val="2"/>
      </rPr>
      <t>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La aceptación de esta condición otorgará el puntaje ofrecido, la negación para aceptar esta condición no concederá puntaje.</t>
    </r>
  </si>
  <si>
    <t>Total puntaje</t>
  </si>
  <si>
    <t>3.  DEDUCIBLES</t>
  </si>
  <si>
    <t xml:space="preserve">Superior a 4% y hasta 6% </t>
  </si>
  <si>
    <t xml:space="preserve">Superior a 6% </t>
  </si>
  <si>
    <t>Superior a 0 SMMLV y hasta 1 SMMLV</t>
  </si>
  <si>
    <t>Superior a 2 SMMLV y hasta 3 SMMLV</t>
  </si>
  <si>
    <t>Superior a 3 SMMLV y hasta 4 SMMLV</t>
  </si>
  <si>
    <t>Superior a 4 SMMLV</t>
  </si>
  <si>
    <r>
      <t>Restablecimiento automático del límite asegurado por pago de siniestro.</t>
    </r>
    <r>
      <rPr>
        <sz val="11"/>
        <rFont val="Arial"/>
        <family val="2"/>
      </rPr>
      <t xml:space="preserve"> Se califica con el máximo puntaje el mayor número de restablecimientos, los demás en forma proporcional..</t>
    </r>
  </si>
  <si>
    <t>Superior a 0% y hasta 2%</t>
  </si>
  <si>
    <t xml:space="preserve">Superior a 2% y hasta  4% </t>
  </si>
  <si>
    <t>Superior a 4%  y hasta 6%</t>
  </si>
  <si>
    <t>Superior a 6%  y hasta 8%</t>
  </si>
  <si>
    <t xml:space="preserve">Superior a 8% </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</si>
  <si>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</si>
  <si>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</si>
  <si>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</si>
  <si>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</si>
  <si>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</si>
  <si>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</si>
  <si>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</si>
  <si>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</si>
  <si>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</si>
  <si>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Anexo Costo de Limpieza</t>
  </si>
  <si>
    <t>Queda acordado y convenido que la aseguradora indemnizará todos los gastos incurridos y/o honorarios pagados por la entidad asegurada, para la verificación y restauración de instrucciones computarizadas electrónicas que hayan sido preparadas o modificadas de manera fraudulentas que den y/o puedan dar origen a un siniestro acaparado bajo esta póliza; sujeto a la aprobación previa y escrita de la aseguradora</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</si>
  <si>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</si>
  <si>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</si>
  <si>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</si>
  <si>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</si>
  <si>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</si>
  <si>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</si>
  <si>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</si>
  <si>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</si>
  <si>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</si>
  <si>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r>
      <t xml:space="preserve">Limitación de eventos para la revocación de la póliza. </t>
    </r>
    <r>
      <rPr>
        <sz val="11"/>
        <rFont val="Arial"/>
        <family val="2"/>
      </rPr>
      <t>(La asignación del puntaje de ésta condición, está sujeta a la aceptación del texto de la misma, bajo los mismos términos, la modificación o condicionamiento da lugar a la calificación de cero (0) puntos)</t>
    </r>
  </si>
  <si>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</si>
  <si>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</si>
  <si>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</si>
  <si>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</si>
  <si>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$100.000.000 ADICIONAL AL basico exigido.</t>
  </si>
  <si>
    <t> Ofrecimiento de límite de $150.000.000 ADICIONAL AL basico exigido.</t>
  </si>
  <si>
    <t> Ofrecimiento de límite de $200.000.000 ADICIONAL AL basico exigido.</t>
  </si>
  <si>
    <t> Ofrecimiento de límite de $250.000.000 ADICIONAL AL basico exigido.</t>
  </si>
  <si>
    <t> Ofrecimiento de límite de $300.000.000 ADICIONAL AL basico exigido.</t>
  </si>
  <si>
    <t> Ofrecimiento de límite de $350.000.000 ADICIONAL AL basico exigido.</t>
  </si>
  <si>
    <t> Ofrecimiento de límite de $400.000.000 ADICIONAL AL basico exigido.</t>
  </si>
  <si>
    <t>80 Puntos</t>
  </si>
  <si>
    <t> Ofrecimiento de límite de $450.000.000 ADICIONAL AL basico exigido.</t>
  </si>
  <si>
    <t> Ofrecimiento de límite de $500.000.000  ADICIONAL AL basico exigido.</t>
  </si>
  <si>
    <t> No ofrecimiento de sublímite adicional</t>
  </si>
  <si>
    <t> Ofrecimiento de límite de $20.000.000 ADICIONAL AL basico exigido.</t>
  </si>
  <si>
    <t>1 Puntos</t>
  </si>
  <si>
    <t> Ofrecimiento de límite de $40.000.000  ADICIONAL AL basico exigido.</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</si>
  <si>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</si>
  <si>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</si>
  <si>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</si>
  <si>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</si>
  <si>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</si>
  <si>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</si>
  <si>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</si>
  <si>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 Ofrecimiento de límite de $140.000.000 ADICIONAL AL basico exigido.</t>
  </si>
  <si>
    <t>15 Puntos</t>
  </si>
  <si>
    <t> Ofrecimiento de límite de $160.000.000 ADICIONAL AL basico exigido.</t>
  </si>
  <si>
    <t> Ofrecimiento de límite de $180.000.000 ADICIONAL AL basico exigido.</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</si>
  <si>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</si>
  <si>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</si>
  <si>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</si>
  <si>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</si>
  <si>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</si>
  <si>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</si>
  <si>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</si>
  <si>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</si>
  <si>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</si>
  <si>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Para acceder a asignación de puntaje, el ofrecimiento debe contemplar las siguientes condiciones:</t>
  </si>
  <si>
    <t> El proponente deberá señalar en forma expresa el periodo adicional al básico que ofrece.</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</si>
  <si>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</si>
  <si>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</si>
  <si>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</si>
  <si>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</si>
  <si>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Extensión de cobertura. </t>
    </r>
    <r>
      <rPr>
        <sz val="11"/>
        <rFont val="Arial"/>
        <family val="2"/>
      </rPr>
      <t xml:space="preserve">Se califica el término adicional al básico, </t>
    </r>
    <r>
      <rPr>
        <b/>
        <sz val="11"/>
        <rFont val="Arial"/>
        <family val="2"/>
      </rPr>
      <t>hasta doce (12) meses, (es decir, treinta y seis (36) meses adicionales al básico).</t>
    </r>
  </si>
  <si>
    <r>
      <t xml:space="preserve"> El ofrecimiento debe contemplar los mismos términos señalados en la extensión de cobertura básica, incluido el cobro máximo del 50% de la prima ofrecida para este proceso </t>
    </r>
    <r>
      <rPr>
        <b/>
        <sz val="11"/>
        <rFont val="Arial"/>
        <family val="2"/>
      </rPr>
      <t>(Es decir, en conjunto para los veinticuatro (24) meses del básico y el termino adicional ofrecido).</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</si>
  <si>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</si>
  <si>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</si>
  <si>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No aplicación de demérito por uso y/o mejora tecnológica, para reclamaciones por daño interno en bienes relacionados con equipos eléctricos y electrónicos. </t>
    </r>
    <r>
      <rPr>
        <sz val="11"/>
        <rFont val="Arial"/>
        <family val="2"/>
      </rPr>
      <t>La aceptación de esta condición otorgará el puntaje ofrecido, la negación para aceptar esta condición no concederá puntaje.</t>
    </r>
  </si>
  <si>
    <r>
      <t xml:space="preserve">Limite adicional para la cobertura de reemplazo para proveer vehículo sustituto en los casos de siniestros por pérdida total o parcial por daños. </t>
    </r>
    <r>
      <rPr>
        <sz val="11"/>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</si>
  <si>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</si>
  <si>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la cobertura de daños morales. </t>
    </r>
    <r>
      <rPr>
        <sz val="11"/>
        <rFont val="Arial"/>
        <family val="2"/>
      </rPr>
      <t>Se califica con el máximo puntaje el mayor porcentaje adicional al básico obligatorio, los demás en forma proporcional, utilizando una regla de tres.</t>
    </r>
  </si>
  <si>
    <r>
      <t xml:space="preserve">Límite adicional para Faltantes de inventario.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r>
      <rPr>
        <b/>
        <sz val="11"/>
        <rFont val="Arial"/>
        <family val="2"/>
      </rPr>
      <t xml:space="preserve">
</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</si>
  <si>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</si>
  <si>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r>
      <t xml:space="preserve">Ampliación límite para aviso de siniestro. </t>
    </r>
    <r>
      <rPr>
        <sz val="11"/>
        <rFont val="Arial"/>
        <family val="2"/>
      </rPr>
      <t>Se califica con el máximo puntaje el mayor límite adicional al básico obligatorio, los demás en forma proporcional.</t>
    </r>
  </si>
  <si>
    <r>
      <t xml:space="preserve">Cláusula de Infidelidad de empleados, </t>
    </r>
    <r>
      <rPr>
        <sz val="11"/>
        <rFont val="Arial"/>
        <family val="2"/>
      </rPr>
      <t>sin que sea necesario demostrar la intención de ocasionar la pérdida, la intención de obtener ganancia personal para  él o los empleados implicados. La aceptación de esta condición otorgará el puntaje ofrecido, la negación para aceptar esta condición no concederá puntaje.</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</si>
  <si>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</si>
  <si>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Límite adicional para la Cláusula de Bono por no Reclamación.  </t>
    </r>
    <r>
      <rPr>
        <sz val="11"/>
        <rFont val="Arial"/>
        <family val="2"/>
      </rPr>
      <t>Se califica el límite adicional al básico obligatorio y los demás en forma proporcional, aplicando una regla de tres.</t>
    </r>
  </si>
  <si>
    <r>
      <t xml:space="preserve">Revocación de la póliza. </t>
    </r>
    <r>
      <rPr>
        <sz val="11"/>
        <rFont val="Arial"/>
        <family val="2"/>
      </rPr>
      <t>Se califica el mayor término de días ofrecido, y los demás en forma proporcional aplicando una regla de tres.</t>
    </r>
  </si>
  <si>
    <r>
      <t xml:space="preserve">• Ofrecimiento de límite adicional al básico, de $1.000.000.000, exigido para el amparo de Perjuicios o detrimentos patrimoniales, </t>
    </r>
    <r>
      <rPr>
        <sz val="11"/>
        <rFont val="Arial"/>
        <family val="2"/>
      </rPr>
      <t xml:space="preserve"> sin cobro de prima. </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</si>
  <si>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</si>
  <si>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</si>
  <si>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t>e) LUCRO CESANTE ROTURA DE MAQUINARIA</t>
  </si>
  <si>
    <t>d) LUCRO CESANTE INCENDIO Y ANEXOS</t>
  </si>
  <si>
    <t>f) EQUIPOS MOVILES Y PORTÁTILES</t>
  </si>
  <si>
    <t>g) DEMAS EVENTOS EQUIPO ELECTRICO Y ELECTRONICO</t>
  </si>
  <si>
    <t>h) ROTURA DE MAQUINARIA</t>
  </si>
  <si>
    <t>i) DEMAS EVENTOS</t>
  </si>
  <si>
    <t>d) LUCRO CESANTE INCENDIO Y ANEXOS                                                                                                  25 Puntos</t>
  </si>
  <si>
    <t>Superior a 5% y hasta 8%</t>
  </si>
  <si>
    <t>e) LUCRO CESANTE ROTURA DE MAQUINARIA                                                                                           25 Puntos</t>
  </si>
  <si>
    <t>f) EQUIPOS MOVILES Y PORTÁTILES                                                                                                          20 Puntos</t>
  </si>
  <si>
    <t>g) DEMÁS EVENTOS  EQUIPO ELECTRICO Y ELECTRONICO  EXCEPTO Celulares, beepers, avanteles, calculadoras, computadoras de bolsillo, radios de comunicación, grabadoras, a los cuales no se acepta aplicación de deducibles………………………......................................................................................20 Puntos</t>
  </si>
  <si>
    <t>h) ROTURA DE MAQUINARIA……...……………………….........................................................................20 Puntos</t>
  </si>
  <si>
    <t>i) DEMÁS EVENTOS                                                                                                                                           20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</si>
  <si>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</si>
  <si>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 xml:space="preserve">Ampliación período de permanencia automática </t>
    </r>
    <r>
      <rPr>
        <sz val="11"/>
        <rFont val="Arial"/>
        <family val="2"/>
      </rPr>
      <t xml:space="preserve">
</t>
    </r>
    <r>
      <rPr>
        <sz val="11"/>
        <color indexed="8"/>
        <rFont val="Arial"/>
        <family val="2"/>
      </rPr>
      <t>(Se califica con el máximo puntaje el mayor término adicional (días) ofrecido, los demás en forma proporcional.</t>
    </r>
  </si>
  <si>
    <t>Puntaje 250 puntos</t>
  </si>
  <si>
    <t>a) Parqueaderos……….……………………………………………………………………………………..…( 125 puntos)</t>
  </si>
  <si>
    <t>Evaluación de Porcentaje sobre el valor de la pérdida indemnizable:…………………...…………... ( 90 Puntos)</t>
  </si>
  <si>
    <t>Evaluación de Mínimo: En SMMLV …………………………………………………….………………….…. (35 Puntos)</t>
  </si>
  <si>
    <t>b) Demás Eventos…………………………………………………….………………...………………………( 125 puntos)</t>
  </si>
  <si>
    <t>250 puntos</t>
  </si>
  <si>
    <t>Personal no Identificado                                                                                                                                 125 Puntos</t>
  </si>
  <si>
    <t>Evaluación de Mínimo: En pesos SMMLV…………………………………………...……………………..... (35 Puntos)</t>
  </si>
  <si>
    <t>Evaluación de Porcentaje sobre el valor de la pérdida indemnizable………...…………………..…... (90 Puntos)</t>
  </si>
  <si>
    <t>Demás Amparos                                                                                                                                                 125 Puntos</t>
  </si>
  <si>
    <t>EVALUACIÓN DE CONDICIONES……………………………………………………………………….……….…….250 puntos</t>
  </si>
  <si>
    <t>EVALUACIÓN DE DEDUCIBLES…………………………………………………………..…………………………. 250 puntos</t>
  </si>
  <si>
    <t>Evaluación de Porcentaje sobre el valor de la pérdida indemnizable: ………………...…...…………………... (125 Puntos)</t>
  </si>
  <si>
    <t>Evaluación de Mínimo: En pesos Colombianos …………………………………………………………………....... (125 Puntos)</t>
  </si>
  <si>
    <t>Puntaje 250 Puntos</t>
  </si>
  <si>
    <r>
      <t xml:space="preserve">Límite adicional de valor asegurado al básico exigido de, cualquier pérdida evento y en el agregado anual. </t>
    </r>
    <r>
      <rPr>
        <sz val="11"/>
        <rFont val="Arial"/>
        <family val="2"/>
      </rPr>
      <t>Se califica el límite adicional al básico obligatorio sin cobro de prima adicional y los demás en forma proporcional aplicando una regla de tres.</t>
    </r>
  </si>
  <si>
    <t>EVALUACIÓN DE DEDUCIBLES……………………………...…...…………………………………...…………………250 puntos</t>
  </si>
  <si>
    <t>Rango de deducible  aplicables a los amparos básicos del clausulado DHP 84, LSW983 Y NMA2273 bajo el deducible de Infidelidad……………………………………………………………………………………………………………...……....…(250 puntos)</t>
  </si>
  <si>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puntaje, la negación se evaluará con cero(0) puntos</t>
    </r>
  </si>
  <si>
    <r>
      <t>Responsabilidad civil derivada de actos terroristas.  Limite 10% por evento y 15% del limite asegurado por vigencia.</t>
    </r>
    <r>
      <rPr>
        <sz val="11"/>
        <rFont val="Arial"/>
        <family val="2"/>
      </rPr>
      <t xml:space="preserve"> La aceptación de esta condición otorgará el puntaje, la negación se evaluará con cero (0) puntos.</t>
    </r>
  </si>
  <si>
    <r>
      <rPr>
        <b/>
        <sz val="11"/>
        <rFont val="Arial"/>
        <family val="2"/>
      </rPr>
      <t>Responsabilidad Civil Profesional, sublimite $300.000.000. Forma:  Solo se amparan los errores y omisiones del asegurado en el ejercicio de su profesión por la prestación de servicios financieros según texto NMA 2273.</t>
    </r>
    <r>
      <rPr>
        <sz val="11"/>
        <rFont val="Arial"/>
        <family val="2"/>
      </rPr>
      <t xml:space="preserve"> La aceptación de esta condición otorgará el puntaje, la negación se evaluará con cero (0) puntos.</t>
    </r>
  </si>
  <si>
    <r>
      <rPr>
        <b/>
        <sz val="11"/>
        <rFont val="Arial"/>
        <family val="2"/>
      </rPr>
      <t>Se incluye a los directivos y empleados de la Empresa bajo la definición de asegurado del clausulado NMA 2273.</t>
    </r>
    <r>
      <rPr>
        <sz val="11"/>
        <rFont val="Arial"/>
        <family val="2"/>
      </rPr>
      <t xml:space="preserve"> La aceptación de esta condición otorgará el puntaje, la negación se evaluará con cero (0) puntos.</t>
    </r>
  </si>
  <si>
    <r>
      <rPr>
        <b/>
        <sz val="11"/>
        <color indexed="8"/>
        <rFont val="Arial"/>
        <family val="2"/>
      </rPr>
      <t>Pago de indemnizaciones por concepto de perjuicios patrimoniales, antes del fallo de una acción de repetición o una vez se produzca el llamamiento en garantia con fines de repetición.</t>
    </r>
    <r>
      <rPr>
        <sz val="11"/>
        <color indexed="8"/>
        <rFont val="Arial"/>
        <family val="2"/>
      </rPr>
      <t xml:space="preserve"> La aceptación de esta condición otorgará puntaje, la negación se evaluará con cero(0) puntos</t>
    </r>
  </si>
  <si>
    <r>
      <t xml:space="preserve">Límite adicional para la cobertura de hmaccop, amit, sabotaje y terrorismo. </t>
    </r>
    <r>
      <rPr>
        <sz val="11"/>
        <rFont val="Arial"/>
        <family val="2"/>
      </rPr>
      <t>Se califica con el máximo puntaje el mayor límite adicional al básico obligatorio, los demás en forma proporcional, utilizando una regla de tres.</t>
    </r>
  </si>
  <si>
    <t>Evaluación de Mínimo: En Salarios Mínimos Mensuales Legales Vigentes ………………………….... (10 Puntos)</t>
  </si>
  <si>
    <t>Superior a 0% y hasta 3%</t>
  </si>
  <si>
    <t>Superior a 3% y hasta 7%</t>
  </si>
  <si>
    <t xml:space="preserve">Superior a 7% y hasta 10% </t>
  </si>
  <si>
    <t>Superior a 10%</t>
  </si>
  <si>
    <t>Superior a 0 y hasta 5 SMMLV</t>
  </si>
  <si>
    <t>Superior a 5 y hasta 10 SMMLV</t>
  </si>
  <si>
    <t>Superior a 10 SMMLV</t>
  </si>
  <si>
    <t>Se evaluará con cero puntos</t>
  </si>
  <si>
    <t xml:space="preserve">Superior a 3% y hasta  5% </t>
  </si>
  <si>
    <t>Superior a 5%  y hasta 8%</t>
  </si>
  <si>
    <t>Superior a 8%  y hasta 15%</t>
  </si>
  <si>
    <t xml:space="preserve">Superior a 15% </t>
  </si>
  <si>
    <t>Superior a 0 y hasta 3 SMMLV</t>
  </si>
  <si>
    <t>Superior a 3 y hasta 7 SMMLV</t>
  </si>
  <si>
    <t>Superior a 7 SMMLV</t>
  </si>
  <si>
    <t>Evaluación de Porcentaje sobre el valor de la pérdida indemnizable……………...……………………. (25 Puntos)</t>
  </si>
  <si>
    <t>Superior a 0 SMMLV y hasta 3 SMMLV</t>
  </si>
  <si>
    <t>Superior a 3 SMMLV y hasta 10 SMMLV</t>
  </si>
  <si>
    <r>
      <rPr>
        <b/>
        <sz val="11"/>
        <rFont val="Arial"/>
        <family val="2"/>
      </rPr>
      <t>No aplicación de garantías.</t>
    </r>
    <r>
      <rPr>
        <sz val="11"/>
        <rFont val="Arial"/>
        <family val="2"/>
      </rPr>
      <t xml:space="preserve"> Queda expresamente acordado y aceptado que la aseguradora no establecerá garantías a cumplir por parte de la INDUSTRIA, sin previo acuerdo con la entidad tomadora y/o asegurada.
Para tal efecto, queda expresamente acordado que para la determinación de garantías, la aseguradora presentará previamente para aceptación de INDUSTRIA,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La aceptación de esta condición otorgará el puntaje ofrecido, la negación para aceptar esta condición no concederá puntaje.</t>
    </r>
  </si>
  <si>
    <r>
      <t xml:space="preserve">Extensión de cobertura para todos los amparos: </t>
    </r>
    <r>
      <rPr>
        <sz val="11"/>
        <rFont val="Arial"/>
        <family val="2"/>
      </rPr>
      <t>Brinda protección al asegurado por cualquier hecho violento ajeno al ejercicio de las funciones, sin cobro de prima adicional.</t>
    </r>
  </si>
  <si>
    <r>
      <t xml:space="preserve">Anexo de Enfermedades Graves, límite adicional al básico obligatorio sin cobro de prima adicional
</t>
    </r>
    <r>
      <rPr>
        <sz val="11"/>
        <rFont val="Arial"/>
        <family val="2"/>
      </rPr>
      <t>Para la calificación de esta condición, se asignará el mayor puntaje al proponente que ofrezca el mayor límite ofrecido, los demás en forma proporcional</t>
    </r>
  </si>
  <si>
    <r>
      <t xml:space="preserve">Bono de retorno por experiencia siniestral (B).
</t>
    </r>
    <r>
      <rPr>
        <sz val="11"/>
        <rFont val="Arial"/>
        <family val="2"/>
      </rPr>
      <t>La Aseguradora reconocerá a la Entidad. una devolución sobre la prima recaudada del periodo (sin IVA), del valor calculado sobre el valor positivo que resulte de aplicar la siguiente formula:</t>
    </r>
    <r>
      <rPr>
        <b/>
        <sz val="11"/>
        <rFont val="Arial"/>
        <family val="2"/>
      </rPr>
      <t xml:space="preserve">
B = </t>
    </r>
    <r>
      <rPr>
        <sz val="11"/>
        <rFont val="Arial"/>
        <family val="2"/>
      </rPr>
      <t>X (0.7 P - S)</t>
    </r>
    <r>
      <rPr>
        <b/>
        <sz val="11"/>
        <rFont val="Arial"/>
        <family val="2"/>
      </rPr>
      <t xml:space="preserve">
</t>
    </r>
    <r>
      <rPr>
        <sz val="11"/>
        <rFont val="Arial"/>
        <family val="2"/>
      </rPr>
      <t xml:space="preserve">Donde: </t>
    </r>
    <r>
      <rPr>
        <b/>
        <sz val="11"/>
        <rFont val="Arial"/>
        <family val="2"/>
      </rPr>
      <t xml:space="preserve">
B = </t>
    </r>
    <r>
      <rPr>
        <sz val="11"/>
        <rFont val="Arial"/>
        <family val="2"/>
      </rPr>
      <t>Bonificación de retorno por experiencia siniestral.</t>
    </r>
    <r>
      <rPr>
        <b/>
        <sz val="11"/>
        <rFont val="Arial"/>
        <family val="2"/>
      </rPr>
      <t xml:space="preserve">
P = </t>
    </r>
    <r>
      <rPr>
        <sz val="11"/>
        <rFont val="Arial"/>
        <family val="2"/>
      </rPr>
      <t>Primas recaudadas del periodo.</t>
    </r>
    <r>
      <rPr>
        <b/>
        <sz val="11"/>
        <rFont val="Arial"/>
        <family val="2"/>
      </rPr>
      <t xml:space="preserve">
S =  </t>
    </r>
    <r>
      <rPr>
        <sz val="11"/>
        <rFont val="Arial"/>
        <family val="2"/>
      </rPr>
      <t xml:space="preserve">Siniestros que afecten la póliza del periodo (Valor indemnizado siniestros  + Valor a indemnizar siniestros pendientes)
</t>
    </r>
    <r>
      <rPr>
        <b/>
        <sz val="11"/>
        <rFont val="Arial"/>
        <family val="2"/>
      </rPr>
      <t>X =</t>
    </r>
    <r>
      <rPr>
        <sz val="11"/>
        <rFont val="Arial"/>
        <family val="2"/>
      </rPr>
      <t xml:space="preserve"> Factor calificable</t>
    </r>
    <r>
      <rPr>
        <b/>
        <sz val="11"/>
        <rFont val="Arial"/>
        <family val="2"/>
      </rPr>
      <t xml:space="preserve">
</t>
    </r>
    <r>
      <rPr>
        <sz val="11"/>
        <rFont val="Arial"/>
        <family val="2"/>
      </rPr>
      <t>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</si>
  <si>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t>INDUSTRIA LICORERA DEL CAUCA
CONDICIONES TÉCNICAS COMPLEMENTARIAS
SEGURO DE VIDA GRUPO</t>
  </si>
  <si>
    <t>INDUSTRIA LICORERA DEL CAUCA
SEGURO DE TODO RIESGO DAÑOS MATERIALES</t>
  </si>
  <si>
    <t>INDUSTRIA LICORERA DEL CAUCA
SEGURO DE RESPONSABILIDAD CIVIL EXTRACONTRACTUAL</t>
  </si>
  <si>
    <t>INDUSTRIA LICORERA DEL CAUCA 
SEGURO DE MANEJO GLOBAL ENTIDADES ESTATALES</t>
  </si>
  <si>
    <t>INDUSTRIA LICORERA DEL CAUCA
CONDICIONES TÉCNICAS COMPLEMENTARIAS
SEGURO DE TRANSPORTE DE MERCANCÍAS</t>
  </si>
  <si>
    <t>INDUSTRIA LICORERA DEL CAUCA
SEGURO DE INFIDELIDAD Y RIESGOS FINANCIEROS</t>
  </si>
  <si>
    <t>INDUSTRIA LICORERA DEL CAUCA
SEGURO DE RESPONSABILIDAD CIVIL SERVIDORES PÚBLICOS</t>
  </si>
  <si>
    <r>
      <t xml:space="preserve">• Ofrecimiento de sublímite adicional al básico, de $500.000.000, </t>
    </r>
    <r>
      <rPr>
        <sz val="11"/>
        <rFont val="Arial"/>
        <family val="2"/>
      </rPr>
      <t>exigido para el amparo de Gastos de Defensa, sin cobro de prima.</t>
    </r>
  </si>
  <si>
    <t>CONDICIONES TÉCNICAS COMPLEMENTARIAS Y DEDUCIBLES</t>
  </si>
  <si>
    <t>FORMATO No 11</t>
  </si>
  <si>
    <t>INDUSTRIA LICORERA DEL CAUCA
SEGURO DE AUTOMÓVILES - BIENES PROPIOS</t>
  </si>
  <si>
    <t>CONDICIONES TECNICAS COMPLEMENTARIAS Y DEDUCIBLES</t>
  </si>
  <si>
    <t>EVALUACIÓN DE CONDICIONES………………………………………………………………………….…. 250 puntos</t>
  </si>
  <si>
    <r>
      <t xml:space="preserve">Auxilio funerario sin cobro de prima adicional 
</t>
    </r>
    <r>
      <rPr>
        <sz val="11"/>
        <rFont val="Arial"/>
        <family val="2"/>
      </rPr>
      <t>Para la calificación de esta condición, se asignará el mayor puntaje al proponente que ofrezca el mayor límite ofrecido adicional al básico, los demás en forma proporcional</t>
    </r>
  </si>
  <si>
    <r>
      <t xml:space="preserve">Bono canasta por fallecimiento del empleado, en adición al valor del amparo básico de vida, hasta por 12 meses (Pagadero en su totalidad de manera simultánea con la indemnización por el amparo básico o sus anexos)  Indicar valor entre $300.000 y $3.000.000  mensual
</t>
    </r>
    <r>
      <rPr>
        <sz val="11"/>
        <rFont val="Arial"/>
        <family val="2"/>
      </rPr>
      <t>Para la calificación de esta condición, se asignará el mayor puntaje al proponente que ofrezca el mayor límite ofrecido, los demás en forma proporcional</t>
    </r>
  </si>
  <si>
    <r>
      <t xml:space="preserve">Errores, inexactitudes u omisiones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puntaje, la negación se evaluará con cero puntos.</t>
    </r>
  </si>
  <si>
    <r>
      <t xml:space="preserve">Edades de Ingreso y Permanencia: Tanto para el amparo básico como para los anexos y  permanencia, sin  límite. </t>
    </r>
    <r>
      <rPr>
        <sz val="11"/>
        <rFont val="Arial"/>
        <family val="2"/>
      </rPr>
      <t>La aceptación de esta condición otorgará puntaje, la negación se evaluará con cero puntos.</t>
    </r>
  </si>
  <si>
    <r>
      <t xml:space="preserve">Anexo de Muerte Accidental en Aviación cuando el asegurado viaje en líneas comerciales legalmente autorizadas para el transporte de pasajeros. </t>
    </r>
    <r>
      <rPr>
        <sz val="11"/>
        <rFont val="Arial"/>
        <family val="2"/>
      </rPr>
      <t>La aceptación de esta condición otorgará puntaje, la negación se evaluará con cero puntos.</t>
    </r>
  </si>
  <si>
    <r>
      <t xml:space="preserve">Auxilio de nacimiento: </t>
    </r>
    <r>
      <rPr>
        <sz val="11"/>
        <rFont val="Arial"/>
        <family val="2"/>
      </rPr>
      <t>Para efectos de este amparo, la obligación condicional del asegurador se hará exigible hasta el valor contratado en la póliza en los casos en que durante la vigencia de la póliza, una asegurada se encuentre en estado de gravidez y su parto se presente dentro de la vigencia de la póliza. En ningún caso se otorga cobertura a embarazos preexistentes a la fecha de ingreso de la asegurada a la póliza ni aquellos donde el parto se presente dentro de los sesenta (60) días siguientes al ingreso de la asegurada a la póliza por presumirse concebido el hijo antes del ingreso a la póliza en virtud de la presunción legal del artículo 92 del Código Civil; lo anterior por tratarse de un hecho cierto el cual es inasegurable a la luz del artículo 1054 del Código de Comercio. Se aclara que este amparo se otorga sólo a las aseguradas mujeres ya que sólo del género femenino es propia la maternidad; de acuerdo al diccionario de la Lengua Española se define como maternidad el estado o cualidad de madre1 En caso de embarazos múltiples (Ejemplo: Embarazo Gemelar), este amparo se pagará una sola vez. $300.000.</t>
    </r>
  </si>
  <si>
    <t>LA INDUSTRIA esta interesada en recibir propuestas de deducibles que le permitan obtener la mayor indemnización posible.</t>
  </si>
  <si>
    <t>|</t>
  </si>
  <si>
    <r>
      <t xml:space="preserve">Transporte de mercancías en vehículos de terceros no afiliados a empresas transportadoras. </t>
    </r>
    <r>
      <rPr>
        <sz val="11"/>
        <rFont val="Arial"/>
        <family val="2"/>
      </rPr>
      <t>La aceptación de esta condición otorgará el puntaje, la negación se evaluará con cero puntos.</t>
    </r>
  </si>
  <si>
    <r>
      <rPr>
        <b/>
        <sz val="11"/>
        <rFont val="Arial"/>
        <family val="2"/>
      </rPr>
      <t>Cobertura de incumplimiento de garantías al transportador</t>
    </r>
    <r>
      <rPr>
        <sz val="11"/>
        <rFont val="Arial"/>
        <family val="2"/>
      </rPr>
      <t xml:space="preserve">
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 La aceptación de esta condición otorgará el puntaje, la negación se evaluará con cero puntos.</t>
    </r>
  </si>
  <si>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</si>
  <si>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 xml:space="preserve">Ampliación período de permanencia automática </t>
    </r>
    <r>
      <rPr>
        <sz val="11"/>
        <rFont val="Arial"/>
        <family val="2"/>
      </rPr>
      <t xml:space="preserve">
</t>
    </r>
    <r>
      <rPr>
        <sz val="11"/>
        <color indexed="8"/>
        <rFont val="Arial"/>
        <family val="2"/>
      </rPr>
      <t>Se califica con el máximo puntaje el mayor término adicional (Horas) ofrecido, los demás en forma proporcional.</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</si>
  <si>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adicional al básico, (el cual debe encontrarse dentro del rango de los números mayores que 0.1 o iguales a 1), los demás en forma proporcional.</t>
    </r>
  </si>
  <si>
    <r>
      <t>Restablecimiento automático del límite asegurado por pago de siniestro.</t>
    </r>
    <r>
      <rPr>
        <sz val="11"/>
        <rFont val="Arial"/>
        <family val="2"/>
      </rPr>
      <t xml:space="preserve"> Se califica con el máximo puntaje el mayor número de restablecimientos adicional al básico, y los demás en forma proporcional..</t>
    </r>
  </si>
  <si>
    <r>
      <t xml:space="preserve">Ampliación límite para la cláusula de revocación. </t>
    </r>
    <r>
      <rPr>
        <sz val="11"/>
        <rFont val="Arial"/>
        <family val="2"/>
      </rPr>
      <t>Se califica con el máximo puntaje el mayor límite en días adicional al básico obligatorio, los demás en forma proporcional.</t>
    </r>
  </si>
  <si>
    <r>
      <t xml:space="preserve">Ampliación límite para aviso de siniestro. </t>
    </r>
    <r>
      <rPr>
        <sz val="11"/>
        <rFont val="Arial"/>
        <family val="2"/>
      </rPr>
      <t>Se califica con el máximo puntaje el mayor límite en días adicional al básico obligatorio, los demás en forma proporcional.</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</si>
  <si>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</si>
  <si>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</si>
  <si>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70% del valor de las primas devengadas.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</si>
  <si>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Evaluación de Porcentaje sobre el valor de la pérdida indemnizable: ………………...…...…………………... (150 Puntos)</t>
  </si>
  <si>
    <t>Se tendrá en cuenta lo establecido en el factor de deducibles indicado enel pliego de condiciones</t>
  </si>
  <si>
    <t>INDUSTRIA LICORERA DEL CAUCA
CONDICIONES TÉCNICAS COMPLEMENTARIAS
SEGURO DE TRANSPORTE DE VALORES</t>
  </si>
  <si>
    <t>INDUSTRIA LICORERA DEL CAUCA esta interesado en recibir propuestas de deducibles que le permitan obtener la mayor indemnización posible.</t>
  </si>
  <si>
    <t>Evaluación de Mínimo: En pesos Colombianos …………………………………………………………………....... (100 Puntos)</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</si>
</sst>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s>
  <fonts count="64">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8"/>
      <color indexed="9"/>
      <name val="Arial"/>
      <family val="2"/>
    </font>
    <font>
      <sz val="11"/>
      <color indexed="12"/>
      <name val="Verdana"/>
      <family val="2"/>
    </font>
    <font>
      <sz val="11"/>
      <name val="Verdana"/>
      <family val="2"/>
    </font>
    <font>
      <b/>
      <sz val="11"/>
      <name val="Verdana"/>
      <family val="2"/>
    </font>
    <font>
      <b/>
      <sz val="12"/>
      <color indexed="12"/>
      <name val="Verdana"/>
      <family val="2"/>
    </font>
    <font>
      <b/>
      <sz val="11"/>
      <color indexed="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name val="Calibri"/>
      <family val="2"/>
    </font>
    <font>
      <b/>
      <sz val="14"/>
      <color indexed="10"/>
      <name val="Arial"/>
      <family val="2"/>
    </font>
    <font>
      <sz val="10"/>
      <color indexed="10"/>
      <name val="Arial"/>
      <family val="2"/>
    </font>
    <font>
      <sz val="14"/>
      <color indexed="10"/>
      <name val="Arial"/>
      <family val="2"/>
    </font>
    <font>
      <b/>
      <sz val="10"/>
      <color indexed="9"/>
      <name val="Arial"/>
      <family val="2"/>
    </font>
    <font>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1"/>
      <color theme="0"/>
      <name val="Arial"/>
      <family val="2"/>
    </font>
    <font>
      <sz val="11"/>
      <color theme="1"/>
      <name val="Arial"/>
      <family val="2"/>
    </font>
    <font>
      <b/>
      <sz val="14"/>
      <color rgb="FFFF0000"/>
      <name val="Arial"/>
      <family val="2"/>
    </font>
    <font>
      <sz val="10"/>
      <color rgb="FFFF0000"/>
      <name val="Arial"/>
      <family val="2"/>
    </font>
    <font>
      <sz val="14"/>
      <color rgb="FFFF0000"/>
      <name val="Arial"/>
      <family val="2"/>
    </font>
    <font>
      <b/>
      <sz val="10"/>
      <color theme="0"/>
      <name val="Arial"/>
      <family val="2"/>
    </font>
    <font>
      <sz val="10"/>
      <color theme="0"/>
      <name val="Arial"/>
      <family val="2"/>
    </font>
    <font>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medium"/>
    </border>
    <border>
      <left style="thin"/>
      <right>
        <color indexed="63"/>
      </right>
      <top style="medium"/>
      <bottom style="thin"/>
    </border>
    <border>
      <left style="thin"/>
      <right style="thin"/>
      <top style="medium"/>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3"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261">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4" fillId="33" borderId="10" xfId="0" applyFont="1" applyFill="1" applyBorder="1" applyAlignment="1">
      <alignment vertical="center" wrapText="1"/>
    </xf>
    <xf numFmtId="0" fontId="2" fillId="0" borderId="0" xfId="58" applyFont="1" applyFill="1" applyAlignment="1">
      <alignment horizontal="justify" vertical="center" wrapText="1"/>
    </xf>
    <xf numFmtId="0" fontId="2" fillId="0" borderId="0" xfId="57" applyFont="1" applyFill="1" applyAlignment="1">
      <alignment horizontal="justify" vertical="center" wrapText="1"/>
    </xf>
    <xf numFmtId="0" fontId="8" fillId="0" borderId="0" xfId="58" applyFont="1" applyFill="1" applyAlignment="1">
      <alignment horizontal="center" vertical="center" wrapText="1"/>
    </xf>
    <xf numFmtId="4" fontId="4" fillId="33" borderId="10" xfId="0" applyNumberFormat="1" applyFont="1" applyFill="1" applyBorder="1" applyAlignment="1">
      <alignment horizontal="center" vertical="center" wrapText="1"/>
    </xf>
    <xf numFmtId="4" fontId="2" fillId="0" borderId="10" xfId="57"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3" fillId="0" borderId="10" xfId="0" applyNumberFormat="1" applyFont="1" applyFill="1" applyBorder="1" applyAlignment="1">
      <alignment horizontal="center" vertical="center" wrapText="1"/>
    </xf>
    <xf numFmtId="0" fontId="7" fillId="0" borderId="11" xfId="0" applyFont="1" applyFill="1" applyBorder="1" applyAlignment="1">
      <alignment horizontal="justify" vertical="top" wrapText="1"/>
    </xf>
    <xf numFmtId="4" fontId="2" fillId="0" borderId="0" xfId="0" applyNumberFormat="1" applyFont="1" applyFill="1" applyAlignment="1">
      <alignment horizontal="center" vertical="center" wrapText="1"/>
    </xf>
    <xf numFmtId="0" fontId="4" fillId="33" borderId="10" xfId="57" applyFont="1" applyFill="1" applyBorder="1" applyAlignment="1">
      <alignment horizontal="center" vertical="top" wrapText="1"/>
    </xf>
    <xf numFmtId="0" fontId="4" fillId="33" borderId="10" xfId="57" applyFont="1" applyFill="1" applyBorder="1" applyAlignment="1">
      <alignment horizontal="center" wrapText="1"/>
    </xf>
    <xf numFmtId="0" fontId="7" fillId="0" borderId="10" xfId="57" applyFont="1" applyFill="1" applyBorder="1" applyAlignment="1">
      <alignment vertical="top" wrapText="1"/>
    </xf>
    <xf numFmtId="0" fontId="3" fillId="0" borderId="0" xfId="57" applyFill="1" applyAlignment="1">
      <alignment/>
    </xf>
    <xf numFmtId="0" fontId="7" fillId="34" borderId="11" xfId="55" applyFont="1" applyFill="1" applyBorder="1" applyAlignment="1">
      <alignment vertical="top" wrapText="1"/>
      <protection/>
    </xf>
    <xf numFmtId="0" fontId="3" fillId="0" borderId="0" xfId="55">
      <alignment/>
      <protection/>
    </xf>
    <xf numFmtId="0" fontId="56" fillId="33" borderId="11" xfId="57" applyFont="1" applyFill="1" applyBorder="1" applyAlignment="1">
      <alignment vertical="center" wrapText="1"/>
    </xf>
    <xf numFmtId="4" fontId="56" fillId="33" borderId="10" xfId="57" applyNumberFormat="1" applyFont="1" applyFill="1" applyBorder="1" applyAlignment="1">
      <alignment horizontal="center" vertical="center" wrapText="1"/>
    </xf>
    <xf numFmtId="0" fontId="7" fillId="0" borderId="10" xfId="57" applyFont="1" applyFill="1" applyBorder="1" applyAlignment="1">
      <alignment horizontal="left" vertical="top" wrapText="1" indent="1"/>
    </xf>
    <xf numFmtId="164" fontId="2" fillId="0" borderId="10" xfId="57" applyNumberFormat="1" applyFont="1" applyFill="1" applyBorder="1" applyAlignment="1">
      <alignment vertical="top" wrapText="1"/>
    </xf>
    <xf numFmtId="164" fontId="7" fillId="0" borderId="10" xfId="57" applyNumberFormat="1" applyFont="1" applyFill="1" applyBorder="1" applyAlignment="1">
      <alignment vertical="top" wrapText="1"/>
    </xf>
    <xf numFmtId="164" fontId="7" fillId="0" borderId="10" xfId="57" applyNumberFormat="1" applyFont="1" applyFill="1" applyBorder="1" applyAlignment="1">
      <alignment horizontal="center" vertical="top" wrapText="1"/>
    </xf>
    <xf numFmtId="0" fontId="2" fillId="0" borderId="10" xfId="57" applyFont="1" applyFill="1" applyBorder="1" applyAlignment="1">
      <alignment horizontal="left" vertical="top" wrapText="1" indent="1"/>
    </xf>
    <xf numFmtId="164" fontId="2" fillId="0" borderId="10" xfId="57" applyNumberFormat="1" applyFont="1" applyFill="1" applyBorder="1" applyAlignment="1">
      <alignment horizontal="center" vertical="top" wrapText="1"/>
    </xf>
    <xf numFmtId="0" fontId="5" fillId="0" borderId="10" xfId="57" applyFont="1" applyFill="1" applyBorder="1" applyAlignment="1">
      <alignment horizontal="left" vertical="top" wrapText="1" indent="1"/>
    </xf>
    <xf numFmtId="0" fontId="9" fillId="0" borderId="10" xfId="57" applyFont="1" applyFill="1" applyBorder="1" applyAlignment="1">
      <alignment horizontal="left" vertical="top" wrapText="1" indent="1"/>
    </xf>
    <xf numFmtId="0" fontId="2" fillId="0" borderId="12" xfId="57" applyFont="1" applyFill="1" applyBorder="1" applyAlignment="1">
      <alignment vertical="center" wrapText="1"/>
    </xf>
    <xf numFmtId="0" fontId="2" fillId="0" borderId="0" xfId="57" applyFont="1" applyFill="1" applyBorder="1" applyAlignment="1">
      <alignment vertical="top" wrapText="1"/>
    </xf>
    <xf numFmtId="0" fontId="2" fillId="0" borderId="0" xfId="57" applyFont="1" applyFill="1" applyBorder="1" applyAlignment="1">
      <alignment horizontal="justify" vertical="center" wrapText="1"/>
    </xf>
    <xf numFmtId="0" fontId="2" fillId="0" borderId="0" xfId="57" applyFont="1" applyFill="1" applyAlignment="1">
      <alignment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vertical="center" wrapText="1"/>
    </xf>
    <xf numFmtId="0" fontId="7" fillId="33" borderId="13"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56"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64"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64"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4" fontId="2" fillId="0" borderId="0" xfId="48" applyNumberFormat="1" applyFont="1" applyFill="1" applyBorder="1" applyAlignment="1">
      <alignment vertical="center" wrapText="1"/>
    </xf>
    <xf numFmtId="0" fontId="2" fillId="0" borderId="10" xfId="53" applyFont="1" applyFill="1" applyBorder="1" applyAlignment="1">
      <alignment horizontal="justify" vertical="top" wrapText="1"/>
    </xf>
    <xf numFmtId="0" fontId="2" fillId="0" borderId="0" xfId="53" applyFont="1" applyFill="1" applyAlignment="1">
      <alignment horizontal="justify" vertical="center" wrapText="1"/>
    </xf>
    <xf numFmtId="0" fontId="7" fillId="0" borderId="11" xfId="0" applyFont="1" applyFill="1" applyBorder="1" applyAlignment="1">
      <alignment vertical="top" wrapText="1"/>
    </xf>
    <xf numFmtId="0" fontId="0" fillId="0" borderId="0" xfId="0" applyFill="1" applyBorder="1" applyAlignment="1">
      <alignment wrapText="1"/>
    </xf>
    <xf numFmtId="0" fontId="6" fillId="0" borderId="14" xfId="0" applyFont="1" applyBorder="1" applyAlignment="1">
      <alignment horizontal="center" vertical="center" wrapText="1"/>
    </xf>
    <xf numFmtId="0" fontId="4" fillId="33" borderId="13" xfId="0" applyFont="1" applyFill="1" applyBorder="1" applyAlignment="1">
      <alignment vertical="center" wrapText="1"/>
    </xf>
    <xf numFmtId="0" fontId="7" fillId="0" borderId="10" xfId="0" applyFont="1" applyFill="1" applyBorder="1" applyAlignment="1">
      <alignment horizontal="center" vertical="top" wrapText="1"/>
    </xf>
    <xf numFmtId="0" fontId="7" fillId="0"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13" fillId="0" borderId="0" xfId="0" applyFont="1" applyFill="1" applyAlignment="1">
      <alignment vertical="center" wrapText="1"/>
    </xf>
    <xf numFmtId="0" fontId="14" fillId="35" borderId="0" xfId="0" applyFont="1" applyFill="1" applyAlignment="1">
      <alignment vertical="center" wrapText="1"/>
    </xf>
    <xf numFmtId="0" fontId="14" fillId="0" borderId="0" xfId="0" applyFont="1" applyFill="1" applyAlignment="1">
      <alignment vertical="center" wrapText="1"/>
    </xf>
    <xf numFmtId="0" fontId="16" fillId="0" borderId="0" xfId="0" applyFont="1" applyFill="1" applyBorder="1" applyAlignment="1">
      <alignment vertical="center" wrapText="1"/>
    </xf>
    <xf numFmtId="0" fontId="13" fillId="0" borderId="0" xfId="0" applyFont="1" applyFill="1" applyBorder="1" applyAlignment="1">
      <alignment vertical="center" wrapText="1"/>
    </xf>
    <xf numFmtId="0" fontId="17" fillId="0" borderId="0" xfId="0" applyFont="1" applyFill="1" applyBorder="1" applyAlignment="1">
      <alignment vertical="center" wrapText="1"/>
    </xf>
    <xf numFmtId="0" fontId="9" fillId="35" borderId="11" xfId="53" applyFont="1" applyFill="1" applyBorder="1" applyAlignment="1">
      <alignment horizontal="centerContinuous" vertical="top" wrapText="1"/>
    </xf>
    <xf numFmtId="0" fontId="3" fillId="0" borderId="14" xfId="53" applyBorder="1" applyAlignment="1">
      <alignment horizontal="centerContinuous" vertical="top" wrapText="1"/>
    </xf>
    <xf numFmtId="0" fontId="7" fillId="0" borderId="11" xfId="53" applyFont="1" applyFill="1" applyBorder="1" applyAlignment="1">
      <alignment horizontal="centerContinuous" vertical="top" wrapText="1"/>
    </xf>
    <xf numFmtId="0" fontId="7" fillId="0" borderId="14" xfId="53" applyFont="1" applyFill="1" applyBorder="1" applyAlignment="1">
      <alignment horizontal="centerContinuous" vertical="top" wrapText="1"/>
    </xf>
    <xf numFmtId="0" fontId="5" fillId="0" borderId="10" xfId="53" applyFont="1" applyFill="1" applyBorder="1" applyAlignment="1">
      <alignment horizontal="left" vertical="top" wrapText="1" indent="1"/>
    </xf>
    <xf numFmtId="164" fontId="5" fillId="0" borderId="10" xfId="53" applyNumberFormat="1" applyFont="1" applyFill="1" applyBorder="1" applyAlignment="1">
      <alignment vertical="top" wrapText="1"/>
    </xf>
    <xf numFmtId="0" fontId="9" fillId="0" borderId="10" xfId="53" applyFont="1" applyFill="1" applyBorder="1" applyAlignment="1">
      <alignment horizontal="left" vertical="top" wrapText="1" indent="1"/>
    </xf>
    <xf numFmtId="164" fontId="9" fillId="0" borderId="10" xfId="53" applyNumberFormat="1" applyFont="1" applyFill="1" applyBorder="1" applyAlignment="1">
      <alignment vertical="top" wrapText="1"/>
    </xf>
    <xf numFmtId="0" fontId="4" fillId="33" borderId="11" xfId="53" applyFont="1" applyFill="1" applyBorder="1" applyAlignment="1">
      <alignment vertical="center" wrapText="1"/>
    </xf>
    <xf numFmtId="0" fontId="4" fillId="33" borderId="14" xfId="53" applyFont="1" applyFill="1" applyBorder="1" applyAlignment="1">
      <alignment vertical="center" wrapText="1"/>
    </xf>
    <xf numFmtId="0" fontId="4" fillId="33" borderId="15" xfId="54" applyFont="1" applyFill="1" applyBorder="1" applyAlignment="1">
      <alignment horizontal="left" vertical="center" wrapText="1"/>
    </xf>
    <xf numFmtId="0" fontId="13" fillId="35" borderId="0" xfId="0" applyFont="1" applyFill="1" applyAlignment="1">
      <alignment vertical="center" wrapText="1"/>
    </xf>
    <xf numFmtId="0" fontId="14" fillId="0" borderId="0" xfId="0" applyFont="1" applyFill="1" applyBorder="1" applyAlignment="1">
      <alignment horizontal="left" vertical="center" wrapText="1"/>
    </xf>
    <xf numFmtId="0" fontId="13" fillId="35" borderId="0" xfId="0" applyFont="1" applyFill="1" applyBorder="1" applyAlignment="1">
      <alignment vertical="center" wrapText="1"/>
    </xf>
    <xf numFmtId="0" fontId="14" fillId="35" borderId="0"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justify" vertical="center" wrapText="1"/>
    </xf>
    <xf numFmtId="165" fontId="4" fillId="36" borderId="10" xfId="48"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4" fillId="33" borderId="10" xfId="0" applyFont="1" applyFill="1" applyBorder="1" applyAlignment="1">
      <alignment horizontal="center" wrapText="1"/>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vertical="center" wrapText="1"/>
    </xf>
    <xf numFmtId="0" fontId="34" fillId="0" borderId="0" xfId="0" applyFont="1" applyAlignment="1">
      <alignment/>
    </xf>
    <xf numFmtId="0" fontId="2" fillId="34" borderId="0" xfId="0" applyFont="1" applyFill="1" applyAlignment="1">
      <alignment horizontal="justify" vertical="center" wrapText="1"/>
    </xf>
    <xf numFmtId="165" fontId="4" fillId="36" borderId="10" xfId="48" applyNumberFormat="1"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0" fontId="10" fillId="0" borderId="16" xfId="58" applyFont="1" applyFill="1" applyBorder="1" applyAlignment="1">
      <alignment horizontal="center" vertical="center" wrapText="1"/>
    </xf>
    <xf numFmtId="0" fontId="57" fillId="33" borderId="17" xfId="0" applyFont="1" applyFill="1" applyBorder="1" applyAlignment="1">
      <alignment/>
    </xf>
    <xf numFmtId="0" fontId="4" fillId="36" borderId="18" xfId="0" applyFont="1" applyFill="1" applyBorder="1" applyAlignment="1">
      <alignment vertical="center" wrapText="1"/>
    </xf>
    <xf numFmtId="165" fontId="4" fillId="36" borderId="16" xfId="48" applyNumberFormat="1" applyFont="1" applyFill="1" applyBorder="1" applyAlignment="1">
      <alignment horizontal="center" vertical="center" wrapText="1"/>
    </xf>
    <xf numFmtId="0" fontId="7" fillId="0" borderId="19" xfId="0" applyFont="1" applyFill="1" applyBorder="1" applyAlignment="1">
      <alignment vertical="center" wrapText="1"/>
    </xf>
    <xf numFmtId="2" fontId="2" fillId="0" borderId="20" xfId="0" applyNumberFormat="1" applyFont="1" applyFill="1" applyBorder="1" applyAlignment="1">
      <alignment horizontal="center" vertical="center" wrapText="1"/>
    </xf>
    <xf numFmtId="0" fontId="7" fillId="0" borderId="11" xfId="0" applyFont="1" applyFill="1" applyBorder="1" applyAlignment="1">
      <alignment vertical="center" wrapText="1"/>
    </xf>
    <xf numFmtId="2" fontId="2" fillId="0" borderId="10" xfId="48"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7" fillId="0" borderId="21" xfId="0" applyFont="1" applyFill="1" applyBorder="1" applyAlignment="1">
      <alignment vertical="center" wrapText="1"/>
    </xf>
    <xf numFmtId="0" fontId="2" fillId="0" borderId="15" xfId="0" applyFont="1" applyFill="1" applyBorder="1" applyAlignment="1">
      <alignment vertical="center" wrapText="1"/>
    </xf>
    <xf numFmtId="2" fontId="56" fillId="33" borderId="17" xfId="58" applyNumberFormat="1" applyFont="1" applyFill="1" applyBorder="1" applyAlignment="1">
      <alignment horizontal="center" vertical="center" wrapText="1"/>
    </xf>
    <xf numFmtId="0" fontId="4" fillId="33" borderId="22" xfId="0" applyFont="1" applyFill="1" applyBorder="1" applyAlignment="1">
      <alignment vertical="center" wrapText="1"/>
    </xf>
    <xf numFmtId="0" fontId="2" fillId="0" borderId="10" xfId="0" applyFont="1" applyFill="1" applyBorder="1" applyAlignment="1">
      <alignment vertical="center" wrapText="1"/>
    </xf>
    <xf numFmtId="0" fontId="17" fillId="35" borderId="0" xfId="0" applyFont="1" applyFill="1" applyAlignment="1">
      <alignment horizontal="justify" vertical="center" wrapText="1"/>
    </xf>
    <xf numFmtId="0" fontId="2" fillId="0" borderId="11" xfId="0" applyFont="1" applyFill="1" applyBorder="1" applyAlignment="1">
      <alignment horizontal="justify" vertical="top" wrapText="1"/>
    </xf>
    <xf numFmtId="0" fontId="3" fillId="0" borderId="0" xfId="58" applyAlignment="1">
      <alignment/>
    </xf>
    <xf numFmtId="3" fontId="2" fillId="0" borderId="0" xfId="0" applyNumberFormat="1" applyFont="1" applyFill="1" applyAlignment="1">
      <alignment horizontal="right" vertical="center" wrapText="1"/>
    </xf>
    <xf numFmtId="0" fontId="56" fillId="33" borderId="10" xfId="0" applyFont="1" applyFill="1" applyBorder="1" applyAlignment="1">
      <alignment vertical="center" wrapText="1"/>
    </xf>
    <xf numFmtId="0" fontId="58" fillId="0" borderId="0" xfId="57" applyFont="1" applyFill="1" applyBorder="1" applyAlignment="1">
      <alignment vertical="center" wrapText="1"/>
    </xf>
    <xf numFmtId="0" fontId="4" fillId="33" borderId="10" xfId="0" applyFont="1" applyFill="1" applyBorder="1" applyAlignment="1">
      <alignment vertical="center" wrapText="1"/>
    </xf>
    <xf numFmtId="0" fontId="2" fillId="0" borderId="10" xfId="0" applyFont="1" applyFill="1" applyBorder="1" applyAlignment="1">
      <alignment horizontal="justify" vertical="top" wrapText="1"/>
    </xf>
    <xf numFmtId="0" fontId="7" fillId="0" borderId="10" xfId="57" applyFont="1" applyFill="1" applyBorder="1" applyAlignment="1">
      <alignment vertical="top" wrapText="1"/>
    </xf>
    <xf numFmtId="0" fontId="6" fillId="0" borderId="10" xfId="57" applyFont="1" applyFill="1" applyBorder="1" applyAlignment="1">
      <alignment vertical="top" wrapText="1"/>
    </xf>
    <xf numFmtId="0" fontId="5" fillId="35" borderId="10" xfId="57" applyFont="1" applyFill="1" applyBorder="1" applyAlignment="1">
      <alignment vertical="top" wrapText="1"/>
    </xf>
    <xf numFmtId="0" fontId="6" fillId="0" borderId="10" xfId="57" applyFont="1" applyBorder="1" applyAlignment="1">
      <alignment vertical="top" wrapText="1"/>
    </xf>
    <xf numFmtId="0" fontId="4" fillId="33" borderId="10" xfId="57" applyFont="1" applyFill="1" applyBorder="1" applyAlignment="1">
      <alignment vertical="center" wrapText="1"/>
    </xf>
    <xf numFmtId="0" fontId="58" fillId="0" borderId="0" xfId="57" applyFont="1" applyFill="1" applyBorder="1" applyAlignment="1">
      <alignment horizontal="center" vertical="center" wrapText="1"/>
    </xf>
    <xf numFmtId="0" fontId="59" fillId="0" borderId="0" xfId="57" applyFont="1" applyBorder="1" applyAlignment="1">
      <alignment vertical="center" wrapText="1"/>
    </xf>
    <xf numFmtId="0" fontId="58" fillId="0" borderId="23" xfId="57" applyFont="1" applyFill="1" applyBorder="1" applyAlignment="1">
      <alignment horizontal="center" vertical="center" wrapText="1"/>
    </xf>
    <xf numFmtId="0" fontId="59" fillId="0" borderId="24" xfId="57" applyFont="1" applyBorder="1" applyAlignment="1">
      <alignment vertical="center" wrapText="1"/>
    </xf>
    <xf numFmtId="0" fontId="2" fillId="0" borderId="10" xfId="57" applyFont="1" applyFill="1" applyBorder="1" applyAlignment="1">
      <alignment vertical="top" wrapText="1"/>
    </xf>
    <xf numFmtId="0" fontId="4" fillId="33" borderId="11" xfId="57" applyFont="1" applyFill="1" applyBorder="1" applyAlignment="1">
      <alignment vertical="center" wrapText="1"/>
    </xf>
    <xf numFmtId="0" fontId="4" fillId="33" borderId="14" xfId="57" applyFont="1" applyFill="1" applyBorder="1" applyAlignment="1">
      <alignment vertical="center" wrapText="1"/>
    </xf>
    <xf numFmtId="0" fontId="58" fillId="34" borderId="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4" xfId="0" applyFont="1" applyFill="1" applyBorder="1" applyAlignment="1">
      <alignment horizontal="center" vertical="top" wrapText="1"/>
    </xf>
    <xf numFmtId="164" fontId="2" fillId="0" borderId="11" xfId="0" applyNumberFormat="1" applyFont="1" applyFill="1" applyBorder="1" applyAlignment="1">
      <alignment horizontal="center" vertical="top"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164" fontId="2" fillId="0" borderId="10" xfId="0" applyNumberFormat="1" applyFont="1" applyFill="1" applyBorder="1" applyAlignment="1">
      <alignment vertical="top" wrapText="1"/>
    </xf>
    <xf numFmtId="0" fontId="2" fillId="0" borderId="10" xfId="0" applyFont="1" applyFill="1" applyBorder="1" applyAlignment="1">
      <alignment wrapText="1"/>
    </xf>
    <xf numFmtId="164" fontId="7" fillId="0" borderId="10" xfId="0" applyNumberFormat="1" applyFont="1" applyFill="1" applyBorder="1" applyAlignment="1">
      <alignment vertical="top" wrapText="1"/>
    </xf>
    <xf numFmtId="0" fontId="7" fillId="0" borderId="10" xfId="0" applyFont="1" applyFill="1" applyBorder="1" applyAlignment="1">
      <alignment vertical="top" wrapText="1"/>
    </xf>
    <xf numFmtId="0" fontId="7" fillId="0" borderId="10" xfId="0" applyFont="1" applyFill="1" applyBorder="1" applyAlignment="1">
      <alignment wrapText="1"/>
    </xf>
    <xf numFmtId="0" fontId="4" fillId="33" borderId="10" xfId="0" applyFont="1" applyFill="1" applyBorder="1" applyAlignment="1">
      <alignment vertical="top" wrapText="1"/>
    </xf>
    <xf numFmtId="0" fontId="11" fillId="33" borderId="10" xfId="0" applyFont="1" applyFill="1" applyBorder="1" applyAlignment="1">
      <alignment wrapText="1"/>
    </xf>
    <xf numFmtId="0" fontId="3" fillId="0" borderId="10" xfId="0" applyFont="1" applyFill="1" applyBorder="1" applyAlignment="1">
      <alignment wrapText="1"/>
    </xf>
    <xf numFmtId="0" fontId="6" fillId="0" borderId="10" xfId="0" applyFont="1" applyFill="1" applyBorder="1" applyAlignment="1">
      <alignment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4" fontId="2" fillId="0" borderId="10" xfId="48"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9" fillId="35"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0" fontId="4" fillId="33" borderId="10" xfId="0" applyFont="1" applyFill="1" applyBorder="1" applyAlignment="1">
      <alignment horizontal="left" vertical="center" wrapText="1"/>
    </xf>
    <xf numFmtId="0" fontId="3" fillId="0" borderId="10" xfId="0" applyFont="1" applyFill="1" applyBorder="1" applyAlignment="1">
      <alignment vertical="top" wrapText="1"/>
    </xf>
    <xf numFmtId="0" fontId="58" fillId="0" borderId="17" xfId="0" applyFont="1" applyFill="1" applyBorder="1" applyAlignment="1">
      <alignment horizontal="center" vertical="center" wrapText="1"/>
    </xf>
    <xf numFmtId="0" fontId="60" fillId="0" borderId="25" xfId="0" applyFont="1" applyBorder="1" applyAlignment="1">
      <alignment horizontal="center" vertical="center" wrapText="1"/>
    </xf>
    <xf numFmtId="0" fontId="60" fillId="0" borderId="15" xfId="0" applyFont="1" applyBorder="1" applyAlignment="1">
      <alignment horizontal="center" vertical="center" wrapText="1"/>
    </xf>
    <xf numFmtId="0" fontId="58" fillId="35" borderId="11" xfId="56" applyFont="1" applyFill="1" applyBorder="1" applyAlignment="1">
      <alignment horizontal="center" vertical="center" wrapText="1"/>
    </xf>
    <xf numFmtId="0" fontId="58" fillId="35" borderId="13" xfId="56" applyFont="1" applyFill="1" applyBorder="1" applyAlignment="1">
      <alignment horizontal="center" vertical="center" wrapText="1"/>
    </xf>
    <xf numFmtId="0" fontId="58" fillId="35" borderId="14" xfId="56" applyFont="1" applyFill="1" applyBorder="1" applyAlignment="1">
      <alignment horizontal="center" vertical="center" wrapText="1"/>
    </xf>
    <xf numFmtId="0" fontId="4" fillId="33" borderId="10" xfId="0" applyFont="1" applyFill="1" applyBorder="1" applyAlignment="1">
      <alignment horizontal="center" wrapText="1"/>
    </xf>
    <xf numFmtId="0" fontId="7" fillId="0" borderId="10"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4" xfId="0" applyFont="1" applyFill="1" applyBorder="1" applyAlignment="1">
      <alignment horizontal="left" vertical="top" wrapText="1"/>
    </xf>
    <xf numFmtId="0" fontId="58" fillId="3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58" fillId="0" borderId="23" xfId="0" applyFont="1" applyFill="1" applyBorder="1" applyAlignment="1">
      <alignment horizontal="center" vertical="center" wrapText="1"/>
    </xf>
    <xf numFmtId="0" fontId="60" fillId="0" borderId="22" xfId="0" applyFont="1" applyBorder="1" applyAlignment="1">
      <alignment horizontal="center" vertical="center" wrapText="1"/>
    </xf>
    <xf numFmtId="0" fontId="60" fillId="0" borderId="24" xfId="0" applyFont="1" applyBorder="1" applyAlignment="1">
      <alignment horizontal="center" vertical="center" wrapText="1"/>
    </xf>
    <xf numFmtId="0" fontId="4" fillId="33" borderId="10" xfId="0" applyFont="1" applyFill="1" applyBorder="1" applyAlignment="1">
      <alignment vertical="center" wrapText="1"/>
    </xf>
    <xf numFmtId="0" fontId="56" fillId="33" borderId="10" xfId="0" applyFont="1" applyFill="1" applyBorder="1" applyAlignment="1">
      <alignment vertical="top" wrapText="1"/>
    </xf>
    <xf numFmtId="0" fontId="61" fillId="33" borderId="10" xfId="0" applyFont="1" applyFill="1" applyBorder="1" applyAlignment="1">
      <alignment vertical="top" wrapText="1"/>
    </xf>
    <xf numFmtId="0" fontId="61" fillId="33" borderId="10" xfId="0" applyFont="1" applyFill="1" applyBorder="1" applyAlignment="1">
      <alignment wrapText="1"/>
    </xf>
    <xf numFmtId="0" fontId="7" fillId="0" borderId="10" xfId="0" applyFont="1" applyBorder="1" applyAlignment="1">
      <alignment horizontal="center" wrapText="1"/>
    </xf>
    <xf numFmtId="2" fontId="2" fillId="0" borderId="10" xfId="0" applyNumberFormat="1" applyFont="1" applyFill="1" applyBorder="1" applyAlignment="1">
      <alignment horizontal="center" vertical="center" wrapText="1"/>
    </xf>
    <xf numFmtId="164" fontId="5" fillId="0" borderId="10" xfId="0" applyNumberFormat="1" applyFont="1" applyFill="1" applyBorder="1" applyAlignment="1">
      <alignment vertical="top" wrapText="1"/>
    </xf>
    <xf numFmtId="0" fontId="0" fillId="0" borderId="10" xfId="0" applyBorder="1" applyAlignment="1">
      <alignment wrapText="1"/>
    </xf>
    <xf numFmtId="164" fontId="9" fillId="0" borderId="10" xfId="0" applyNumberFormat="1" applyFont="1" applyFill="1" applyBorder="1" applyAlignment="1">
      <alignment vertical="top" wrapText="1"/>
    </xf>
    <xf numFmtId="0" fontId="3" fillId="0" borderId="10" xfId="0" applyFont="1" applyBorder="1" applyAlignment="1">
      <alignment wrapText="1"/>
    </xf>
    <xf numFmtId="2" fontId="4" fillId="33" borderId="11" xfId="0" applyNumberFormat="1"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2" fontId="12" fillId="33" borderId="13"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Fill="1" applyBorder="1" applyAlignment="1">
      <alignment vertical="top" wrapText="1"/>
    </xf>
    <xf numFmtId="0" fontId="62" fillId="33" borderId="10" xfId="0" applyFont="1" applyFill="1" applyBorder="1" applyAlignment="1">
      <alignment wrapText="1"/>
    </xf>
    <xf numFmtId="2" fontId="2" fillId="0" borderId="10" xfId="48"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0" fontId="5" fillId="0" borderId="10" xfId="0" applyFont="1" applyFill="1" applyBorder="1" applyAlignment="1">
      <alignment vertical="top" wrapText="1"/>
    </xf>
    <xf numFmtId="0" fontId="0" fillId="0" borderId="10" xfId="0" applyBorder="1" applyAlignment="1">
      <alignment vertical="top" wrapText="1"/>
    </xf>
    <xf numFmtId="0" fontId="4" fillId="33" borderId="11" xfId="0" applyFont="1" applyFill="1" applyBorder="1" applyAlignment="1">
      <alignment vertical="top" wrapText="1"/>
    </xf>
    <xf numFmtId="0" fontId="11" fillId="33" borderId="14" xfId="0" applyFont="1" applyFill="1" applyBorder="1" applyAlignment="1">
      <alignment/>
    </xf>
    <xf numFmtId="0" fontId="58" fillId="0" borderId="21" xfId="57" applyFont="1" applyFill="1" applyBorder="1" applyAlignment="1">
      <alignment horizontal="center" vertical="center" wrapText="1"/>
    </xf>
    <xf numFmtId="0" fontId="58" fillId="0" borderId="26" xfId="57" applyFont="1" applyFill="1" applyBorder="1" applyAlignment="1">
      <alignment horizontal="center" vertical="center" wrapText="1"/>
    </xf>
    <xf numFmtId="0" fontId="58" fillId="0" borderId="15" xfId="57" applyFont="1" applyFill="1" applyBorder="1" applyAlignment="1">
      <alignment horizontal="center" vertical="center" wrapText="1"/>
    </xf>
    <xf numFmtId="0" fontId="58" fillId="0" borderId="17" xfId="57" applyFont="1" applyFill="1" applyBorder="1" applyAlignment="1">
      <alignment horizontal="center" vertical="center" wrapText="1"/>
    </xf>
    <xf numFmtId="0" fontId="9" fillId="0" borderId="10" xfId="0" applyFont="1" applyFill="1" applyBorder="1" applyAlignment="1">
      <alignment horizontal="center" vertical="top" wrapText="1"/>
    </xf>
    <xf numFmtId="0" fontId="7" fillId="0" borderId="10" xfId="0" applyFont="1" applyFill="1" applyBorder="1" applyAlignment="1">
      <alignment horizontal="justify" vertical="center" wrapText="1"/>
    </xf>
    <xf numFmtId="2" fontId="2" fillId="35"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2" fillId="0" borderId="10" xfId="0" applyNumberFormat="1" applyFont="1" applyBorder="1" applyAlignment="1">
      <alignment horizontal="justify" vertical="center" wrapText="1"/>
    </xf>
    <xf numFmtId="0" fontId="14" fillId="0" borderId="0" xfId="0" applyFont="1" applyFill="1" applyBorder="1" applyAlignment="1">
      <alignment horizontal="justify" vertical="center" wrapText="1"/>
    </xf>
    <xf numFmtId="0" fontId="14" fillId="0" borderId="0" xfId="0" applyFont="1" applyFill="1" applyBorder="1" applyAlignment="1">
      <alignment horizontal="left" vertical="center" wrapText="1"/>
    </xf>
    <xf numFmtId="49" fontId="2" fillId="0" borderId="10" xfId="0" applyNumberFormat="1" applyFont="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4" fillId="0" borderId="17" xfId="0" applyFont="1" applyFill="1" applyBorder="1" applyAlignment="1">
      <alignment horizontal="left" vertical="center" wrapText="1"/>
    </xf>
    <xf numFmtId="49" fontId="2" fillId="35" borderId="10" xfId="0" applyNumberFormat="1" applyFont="1" applyFill="1" applyBorder="1" applyAlignment="1">
      <alignment horizontal="justify" vertical="center" wrapText="1"/>
    </xf>
    <xf numFmtId="0" fontId="2" fillId="35"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4"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56" fillId="33" borderId="10" xfId="0" applyFont="1" applyFill="1" applyBorder="1" applyAlignment="1">
      <alignment vertical="center" wrapText="1"/>
    </xf>
    <xf numFmtId="0" fontId="5" fillId="35" borderId="10" xfId="0" applyFont="1" applyFill="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wrapText="1"/>
    </xf>
    <xf numFmtId="0" fontId="56"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4" fillId="33" borderId="11" xfId="0" applyFont="1" applyFill="1" applyBorder="1" applyAlignment="1">
      <alignment vertical="center" wrapText="1"/>
    </xf>
    <xf numFmtId="0" fontId="4" fillId="33" borderId="13" xfId="0" applyFont="1" applyFill="1" applyBorder="1" applyAlignment="1">
      <alignment vertical="center" wrapText="1"/>
    </xf>
    <xf numFmtId="0" fontId="4" fillId="33" borderId="14" xfId="0" applyFont="1" applyFill="1" applyBorder="1" applyAlignment="1">
      <alignment vertical="center" wrapText="1"/>
    </xf>
    <xf numFmtId="0" fontId="56" fillId="33" borderId="11" xfId="0" applyFont="1" applyFill="1" applyBorder="1" applyAlignment="1">
      <alignment vertical="top" wrapText="1"/>
    </xf>
    <xf numFmtId="0" fontId="56" fillId="33" borderId="13" xfId="0" applyFont="1" applyFill="1" applyBorder="1" applyAlignment="1">
      <alignment vertical="top" wrapText="1"/>
    </xf>
    <xf numFmtId="0" fontId="56" fillId="33" borderId="14" xfId="0" applyFont="1" applyFill="1" applyBorder="1" applyAlignment="1">
      <alignment vertical="top" wrapText="1"/>
    </xf>
    <xf numFmtId="0" fontId="7" fillId="0" borderId="11"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39" fillId="0" borderId="0" xfId="0" applyFont="1" applyAlignment="1">
      <alignment/>
    </xf>
    <xf numFmtId="0" fontId="7" fillId="0" borderId="0" xfId="0" applyFont="1" applyFill="1" applyBorder="1" applyAlignment="1">
      <alignment vertical="top" wrapText="1"/>
    </xf>
    <xf numFmtId="0" fontId="2" fillId="0" borderId="11"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11" xfId="0" applyFont="1" applyFill="1" applyBorder="1" applyAlignment="1">
      <alignment horizontal="justify" vertical="center" wrapText="1"/>
    </xf>
    <xf numFmtId="0" fontId="2" fillId="0" borderId="14" xfId="0" applyFont="1" applyFill="1" applyBorder="1" applyAlignment="1">
      <alignment horizontal="justify" vertical="center" wrapText="1"/>
    </xf>
    <xf numFmtId="164" fontId="5" fillId="0" borderId="11" xfId="0" applyNumberFormat="1" applyFont="1" applyFill="1" applyBorder="1" applyAlignment="1">
      <alignment vertical="top" wrapText="1"/>
    </xf>
    <xf numFmtId="164" fontId="5" fillId="0" borderId="13" xfId="0" applyNumberFormat="1" applyFont="1" applyFill="1" applyBorder="1" applyAlignment="1">
      <alignment vertical="top" wrapText="1"/>
    </xf>
    <xf numFmtId="164" fontId="5" fillId="0" borderId="14" xfId="0" applyNumberFormat="1" applyFont="1" applyFill="1" applyBorder="1" applyAlignment="1">
      <alignment vertical="top" wrapText="1"/>
    </xf>
    <xf numFmtId="164" fontId="9" fillId="0" borderId="11" xfId="0" applyNumberFormat="1" applyFont="1" applyFill="1" applyBorder="1" applyAlignment="1">
      <alignment vertical="top" wrapText="1"/>
    </xf>
    <xf numFmtId="164" fontId="9" fillId="0" borderId="13" xfId="0" applyNumberFormat="1" applyFont="1" applyFill="1" applyBorder="1" applyAlignment="1">
      <alignment vertical="top" wrapText="1"/>
    </xf>
    <xf numFmtId="164" fontId="9" fillId="0" borderId="14" xfId="0" applyNumberFormat="1" applyFont="1" applyFill="1" applyBorder="1" applyAlignment="1">
      <alignment vertical="top" wrapText="1"/>
    </xf>
    <xf numFmtId="0" fontId="58" fillId="0" borderId="24" xfId="0" applyFont="1" applyFill="1" applyBorder="1" applyAlignment="1">
      <alignment horizontal="center" vertical="center" wrapText="1"/>
    </xf>
    <xf numFmtId="0" fontId="58" fillId="0" borderId="27"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Incorrecto" xfId="47"/>
    <cellStyle name="Comma" xfId="48"/>
    <cellStyle name="Comma [0]" xfId="49"/>
    <cellStyle name="Currency" xfId="50"/>
    <cellStyle name="Currency [0]" xfId="51"/>
    <cellStyle name="Neutral" xfId="52"/>
    <cellStyle name="Normal 2" xfId="53"/>
    <cellStyle name="Normal_ANEXO 2 GRUPO 3" xfId="54"/>
    <cellStyle name="Normal_Condiciones Obligatorias TRDM" xfId="55"/>
    <cellStyle name="Normal_Slips Publicados" xfId="56"/>
    <cellStyle name="Normal_Slips Publicados_Condiciones Complementarias TRDM" xfId="57"/>
    <cellStyle name="Normal_Slips técnicos VDD - IND"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77"/>
  <sheetViews>
    <sheetView zoomScale="83" zoomScaleNormal="83" workbookViewId="0" topLeftCell="A1">
      <selection activeCell="E8" sqref="E8"/>
    </sheetView>
  </sheetViews>
  <sheetFormatPr defaultColWidth="11.421875" defaultRowHeight="15"/>
  <cols>
    <col min="1" max="1" width="85.7109375" style="7" customWidth="1"/>
    <col min="2" max="2" width="33.421875" style="7" customWidth="1"/>
    <col min="3" max="16384" width="11.421875" style="7" customWidth="1"/>
  </cols>
  <sheetData>
    <row r="1" spans="1:2" ht="13.5">
      <c r="A1" s="121" t="s">
        <v>251</v>
      </c>
      <c r="B1" s="122"/>
    </row>
    <row r="2" spans="1:2" ht="51" customHeight="1">
      <c r="A2" s="121" t="s">
        <v>243</v>
      </c>
      <c r="B2" s="122"/>
    </row>
    <row r="3" spans="1:2" ht="24.75" customHeight="1">
      <c r="A3" s="123" t="s">
        <v>250</v>
      </c>
      <c r="B3" s="124"/>
    </row>
    <row r="4" spans="1:2" ht="13.5">
      <c r="A4" s="16" t="s">
        <v>1</v>
      </c>
      <c r="B4" s="17" t="s">
        <v>195</v>
      </c>
    </row>
    <row r="5" spans="1:2" s="19" customFormat="1" ht="49.5" customHeight="1">
      <c r="A5" s="18" t="s">
        <v>29</v>
      </c>
      <c r="B5" s="10">
        <v>40</v>
      </c>
    </row>
    <row r="6" spans="1:2" s="19" customFormat="1" ht="49.5" customHeight="1">
      <c r="A6" s="18" t="s">
        <v>218</v>
      </c>
      <c r="B6" s="10">
        <v>30</v>
      </c>
    </row>
    <row r="7" spans="1:2" ht="82.5">
      <c r="A7" s="18" t="s">
        <v>59</v>
      </c>
      <c r="B7" s="10">
        <v>40</v>
      </c>
    </row>
    <row r="8" spans="1:2" ht="54.75">
      <c r="A8" s="18" t="s">
        <v>166</v>
      </c>
      <c r="B8" s="10">
        <v>30</v>
      </c>
    </row>
    <row r="9" spans="1:2" s="21" customFormat="1" ht="48.75" customHeight="1">
      <c r="A9" s="20" t="s">
        <v>58</v>
      </c>
      <c r="B9" s="10">
        <v>20</v>
      </c>
    </row>
    <row r="10" spans="1:2" s="21" customFormat="1" ht="144" customHeight="1">
      <c r="A10" s="20" t="s">
        <v>30</v>
      </c>
      <c r="B10" s="10">
        <v>30</v>
      </c>
    </row>
    <row r="11" spans="1:11" s="1" customFormat="1" ht="270" customHeight="1">
      <c r="A11" s="3" t="s">
        <v>165</v>
      </c>
      <c r="B11" s="10">
        <v>30</v>
      </c>
      <c r="C11" s="4"/>
      <c r="D11" s="4"/>
      <c r="E11" s="4"/>
      <c r="F11" s="110"/>
      <c r="G11" s="4"/>
      <c r="H11" s="4"/>
      <c r="I11" s="4"/>
      <c r="J11" s="4"/>
      <c r="K11" s="4"/>
    </row>
    <row r="12" spans="1:11" s="1" customFormat="1" ht="57.75" customHeight="1">
      <c r="A12" s="14" t="s">
        <v>31</v>
      </c>
      <c r="B12" s="10">
        <v>30</v>
      </c>
      <c r="C12" s="4"/>
      <c r="D12" s="4"/>
      <c r="E12" s="4"/>
      <c r="F12" s="4"/>
      <c r="G12" s="4"/>
      <c r="H12" s="4"/>
      <c r="I12" s="4"/>
      <c r="J12" s="4"/>
      <c r="K12" s="4"/>
    </row>
    <row r="13" spans="1:11" s="1" customFormat="1" ht="255" customHeight="1">
      <c r="A13" s="109" t="s">
        <v>238</v>
      </c>
      <c r="B13" s="10"/>
      <c r="C13" s="4"/>
      <c r="D13" s="4"/>
      <c r="E13" s="4"/>
      <c r="F13" s="4"/>
      <c r="G13" s="4"/>
      <c r="H13" s="4"/>
      <c r="I13" s="4"/>
      <c r="J13" s="4"/>
      <c r="K13" s="4"/>
    </row>
    <row r="14" spans="1:2" ht="13.5">
      <c r="A14" s="22" t="s">
        <v>32</v>
      </c>
      <c r="B14" s="23">
        <f>SUM(B5:B12)</f>
        <v>250</v>
      </c>
    </row>
    <row r="15" spans="1:2" ht="13.5">
      <c r="A15" s="120" t="s">
        <v>5</v>
      </c>
      <c r="B15" s="120"/>
    </row>
    <row r="16" spans="1:2" ht="14.25" customHeight="1">
      <c r="A16" s="116" t="s">
        <v>9</v>
      </c>
      <c r="B16" s="125"/>
    </row>
    <row r="17" spans="1:2" ht="35.25" customHeight="1">
      <c r="A17" s="24" t="s">
        <v>33</v>
      </c>
      <c r="B17" s="25">
        <v>40</v>
      </c>
    </row>
    <row r="18" spans="1:2" ht="13.5">
      <c r="A18" s="24" t="s">
        <v>34</v>
      </c>
      <c r="B18" s="25">
        <v>40</v>
      </c>
    </row>
    <row r="19" spans="1:2" ht="13.5">
      <c r="A19" s="24" t="s">
        <v>35</v>
      </c>
      <c r="B19" s="25">
        <v>40</v>
      </c>
    </row>
    <row r="20" spans="1:2" ht="13.5">
      <c r="A20" s="24" t="s">
        <v>181</v>
      </c>
      <c r="B20" s="25">
        <v>25</v>
      </c>
    </row>
    <row r="21" spans="1:2" ht="13.5">
      <c r="A21" s="24" t="s">
        <v>180</v>
      </c>
      <c r="B21" s="25">
        <v>25</v>
      </c>
    </row>
    <row r="22" spans="1:2" ht="13.5">
      <c r="A22" s="24" t="s">
        <v>182</v>
      </c>
      <c r="B22" s="25">
        <v>20</v>
      </c>
    </row>
    <row r="23" spans="1:2" ht="13.5">
      <c r="A23" s="24" t="s">
        <v>183</v>
      </c>
      <c r="B23" s="25">
        <v>20</v>
      </c>
    </row>
    <row r="24" spans="1:2" ht="13.5">
      <c r="A24" s="24" t="s">
        <v>184</v>
      </c>
      <c r="B24" s="25">
        <v>20</v>
      </c>
    </row>
    <row r="25" spans="1:2" ht="13.5">
      <c r="A25" s="24" t="s">
        <v>185</v>
      </c>
      <c r="B25" s="25">
        <v>20</v>
      </c>
    </row>
    <row r="26" spans="1:2" ht="13.5">
      <c r="A26" s="24" t="s">
        <v>32</v>
      </c>
      <c r="B26" s="26">
        <f>SUM(B17:B25)</f>
        <v>250</v>
      </c>
    </row>
    <row r="27" spans="1:2" ht="50.25" customHeight="1">
      <c r="A27" s="120" t="s">
        <v>36</v>
      </c>
      <c r="B27" s="120"/>
    </row>
    <row r="28" spans="1:2" ht="14.25" customHeight="1">
      <c r="A28" s="116" t="s">
        <v>37</v>
      </c>
      <c r="B28" s="117"/>
    </row>
    <row r="29" spans="1:2" ht="27">
      <c r="A29" s="24" t="s">
        <v>10</v>
      </c>
      <c r="B29" s="27" t="s">
        <v>38</v>
      </c>
    </row>
    <row r="30" spans="1:2" ht="13.5">
      <c r="A30" s="28" t="s">
        <v>11</v>
      </c>
      <c r="B30" s="25">
        <v>30</v>
      </c>
    </row>
    <row r="31" spans="1:2" ht="13.5">
      <c r="A31" s="28" t="s">
        <v>220</v>
      </c>
      <c r="B31" s="25">
        <v>30</v>
      </c>
    </row>
    <row r="32" spans="1:2" ht="13.5">
      <c r="A32" s="28" t="s">
        <v>221</v>
      </c>
      <c r="B32" s="25">
        <v>20</v>
      </c>
    </row>
    <row r="33" spans="1:2" ht="13.5">
      <c r="A33" s="28" t="s">
        <v>222</v>
      </c>
      <c r="B33" s="25">
        <v>10</v>
      </c>
    </row>
    <row r="34" spans="1:2" ht="60" customHeight="1">
      <c r="A34" s="28" t="s">
        <v>223</v>
      </c>
      <c r="B34" s="29" t="s">
        <v>227</v>
      </c>
    </row>
    <row r="35" spans="1:2" ht="27">
      <c r="A35" s="24" t="s">
        <v>10</v>
      </c>
      <c r="B35" s="27" t="s">
        <v>40</v>
      </c>
    </row>
    <row r="36" spans="1:2" ht="13.5">
      <c r="A36" s="28" t="s">
        <v>11</v>
      </c>
      <c r="B36" s="25">
        <v>30</v>
      </c>
    </row>
    <row r="37" spans="1:2" ht="13.5">
      <c r="A37" s="28" t="s">
        <v>220</v>
      </c>
      <c r="B37" s="25">
        <v>15</v>
      </c>
    </row>
    <row r="38" spans="1:2" ht="13.5">
      <c r="A38" s="28" t="s">
        <v>221</v>
      </c>
      <c r="B38" s="25">
        <v>8</v>
      </c>
    </row>
    <row r="39" spans="1:2" ht="13.5">
      <c r="A39" s="28" t="s">
        <v>222</v>
      </c>
      <c r="B39" s="25">
        <v>5</v>
      </c>
    </row>
    <row r="40" spans="1:2" ht="13.5">
      <c r="A40" s="28" t="s">
        <v>223</v>
      </c>
      <c r="B40" s="29" t="s">
        <v>227</v>
      </c>
    </row>
    <row r="41" spans="1:2" ht="14.25" customHeight="1">
      <c r="A41" s="116" t="s">
        <v>219</v>
      </c>
      <c r="B41" s="117"/>
    </row>
    <row r="42" spans="1:2" ht="13.5">
      <c r="A42" s="24" t="s">
        <v>10</v>
      </c>
      <c r="B42" s="26" t="s">
        <v>2</v>
      </c>
    </row>
    <row r="43" spans="1:2" ht="13.5">
      <c r="A43" s="28" t="s">
        <v>11</v>
      </c>
      <c r="B43" s="25">
        <v>10</v>
      </c>
    </row>
    <row r="44" spans="1:2" ht="13.5">
      <c r="A44" s="31" t="s">
        <v>224</v>
      </c>
      <c r="B44" s="25">
        <v>5</v>
      </c>
    </row>
    <row r="45" spans="1:2" ht="13.5">
      <c r="A45" s="31" t="s">
        <v>225</v>
      </c>
      <c r="B45" s="25">
        <v>2</v>
      </c>
    </row>
    <row r="46" spans="1:2" ht="13.5">
      <c r="A46" s="31" t="s">
        <v>226</v>
      </c>
      <c r="B46" s="29" t="s">
        <v>227</v>
      </c>
    </row>
    <row r="47" spans="1:2" ht="13.5">
      <c r="A47" s="120" t="s">
        <v>43</v>
      </c>
      <c r="B47" s="120"/>
    </row>
    <row r="48" spans="1:2" ht="14.25" customHeight="1">
      <c r="A48" s="118" t="s">
        <v>44</v>
      </c>
      <c r="B48" s="119"/>
    </row>
    <row r="49" spans="1:2" ht="13.5">
      <c r="A49" s="30" t="s">
        <v>10</v>
      </c>
      <c r="B49" s="26" t="s">
        <v>2</v>
      </c>
    </row>
    <row r="50" spans="1:2" ht="13.5">
      <c r="A50" s="31" t="s">
        <v>11</v>
      </c>
      <c r="B50" s="25">
        <v>30</v>
      </c>
    </row>
    <row r="51" spans="1:2" ht="13.5">
      <c r="A51" s="31" t="s">
        <v>220</v>
      </c>
      <c r="B51" s="25">
        <v>25</v>
      </c>
    </row>
    <row r="52" spans="1:2" ht="13.5">
      <c r="A52" s="31" t="s">
        <v>228</v>
      </c>
      <c r="B52" s="25">
        <v>15</v>
      </c>
    </row>
    <row r="53" spans="1:2" ht="13.5">
      <c r="A53" s="31" t="s">
        <v>229</v>
      </c>
      <c r="B53" s="25">
        <v>10</v>
      </c>
    </row>
    <row r="54" spans="1:2" ht="13.5">
      <c r="A54" s="31" t="s">
        <v>230</v>
      </c>
      <c r="B54" s="25">
        <v>5</v>
      </c>
    </row>
    <row r="55" spans="1:2" ht="13.5">
      <c r="A55" s="31" t="s">
        <v>231</v>
      </c>
      <c r="B55" s="29" t="s">
        <v>227</v>
      </c>
    </row>
    <row r="56" spans="1:2" ht="14.25" customHeight="1">
      <c r="A56" s="116" t="s">
        <v>219</v>
      </c>
      <c r="B56" s="117"/>
    </row>
    <row r="57" spans="1:2" ht="13.5">
      <c r="A57" s="24" t="s">
        <v>10</v>
      </c>
      <c r="B57" s="26" t="s">
        <v>2</v>
      </c>
    </row>
    <row r="58" spans="1:2" ht="13.5">
      <c r="A58" s="28" t="s">
        <v>11</v>
      </c>
      <c r="B58" s="25">
        <v>10</v>
      </c>
    </row>
    <row r="59" spans="1:2" ht="13.5">
      <c r="A59" s="31" t="s">
        <v>224</v>
      </c>
      <c r="B59" s="25">
        <v>5</v>
      </c>
    </row>
    <row r="60" spans="1:2" ht="13.5">
      <c r="A60" s="31" t="s">
        <v>225</v>
      </c>
      <c r="B60" s="25">
        <v>2</v>
      </c>
    </row>
    <row r="61" spans="1:2" ht="13.5">
      <c r="A61" s="31" t="s">
        <v>226</v>
      </c>
      <c r="B61" s="29" t="s">
        <v>227</v>
      </c>
    </row>
    <row r="62" spans="1:2" ht="15" customHeight="1">
      <c r="A62" s="120" t="s">
        <v>46</v>
      </c>
      <c r="B62" s="120"/>
    </row>
    <row r="63" spans="1:2" ht="14.25" customHeight="1">
      <c r="A63" s="118" t="s">
        <v>47</v>
      </c>
      <c r="B63" s="119"/>
    </row>
    <row r="64" spans="1:2" ht="13.5">
      <c r="A64" s="30" t="s">
        <v>10</v>
      </c>
      <c r="B64" s="26" t="s">
        <v>2</v>
      </c>
    </row>
    <row r="65" spans="1:2" ht="13.5">
      <c r="A65" s="28" t="s">
        <v>11</v>
      </c>
      <c r="B65" s="25">
        <v>30</v>
      </c>
    </row>
    <row r="66" spans="1:2" ht="13.5">
      <c r="A66" s="28" t="s">
        <v>220</v>
      </c>
      <c r="B66" s="25">
        <v>20</v>
      </c>
    </row>
    <row r="67" spans="1:2" ht="13.5">
      <c r="A67" s="28" t="s">
        <v>221</v>
      </c>
      <c r="B67" s="25">
        <v>15</v>
      </c>
    </row>
    <row r="68" spans="1:2" ht="13.5">
      <c r="A68" s="28" t="s">
        <v>222</v>
      </c>
      <c r="B68" s="25">
        <v>8</v>
      </c>
    </row>
    <row r="69" spans="1:2" ht="13.5">
      <c r="A69" s="28" t="s">
        <v>223</v>
      </c>
      <c r="B69" s="29" t="s">
        <v>227</v>
      </c>
    </row>
    <row r="70" spans="1:2" ht="14.25" customHeight="1">
      <c r="A70" s="116" t="s">
        <v>48</v>
      </c>
      <c r="B70" s="117"/>
    </row>
    <row r="71" spans="1:2" ht="13.5">
      <c r="A71" s="24" t="s">
        <v>10</v>
      </c>
      <c r="B71" s="26" t="s">
        <v>2</v>
      </c>
    </row>
    <row r="72" spans="1:2" ht="13.5">
      <c r="A72" s="28" t="s">
        <v>11</v>
      </c>
      <c r="B72" s="25">
        <v>5</v>
      </c>
    </row>
    <row r="73" spans="1:2" ht="13.5">
      <c r="A73" s="31" t="s">
        <v>232</v>
      </c>
      <c r="B73" s="25">
        <v>3</v>
      </c>
    </row>
    <row r="74" spans="1:2" ht="13.5">
      <c r="A74" s="31" t="s">
        <v>233</v>
      </c>
      <c r="B74" s="25">
        <v>1</v>
      </c>
    </row>
    <row r="75" spans="1:2" ht="13.5">
      <c r="A75" s="31" t="s">
        <v>234</v>
      </c>
      <c r="B75" s="29" t="s">
        <v>227</v>
      </c>
    </row>
    <row r="76" spans="1:2" ht="13.5">
      <c r="A76" s="120" t="s">
        <v>186</v>
      </c>
      <c r="B76" s="120"/>
    </row>
    <row r="77" spans="1:2" ht="14.25" customHeight="1">
      <c r="A77" s="118" t="s">
        <v>235</v>
      </c>
      <c r="B77" s="119"/>
    </row>
    <row r="78" spans="1:2" ht="13.5">
      <c r="A78" s="30" t="s">
        <v>10</v>
      </c>
      <c r="B78" s="26" t="s">
        <v>2</v>
      </c>
    </row>
    <row r="79" spans="1:2" ht="13.5">
      <c r="A79" s="31" t="s">
        <v>11</v>
      </c>
      <c r="B79" s="25">
        <v>25</v>
      </c>
    </row>
    <row r="80" spans="1:2" ht="13.5">
      <c r="A80" s="31" t="s">
        <v>12</v>
      </c>
      <c r="B80" s="25">
        <v>20</v>
      </c>
    </row>
    <row r="81" spans="1:2" ht="13.5">
      <c r="A81" s="31" t="s">
        <v>18</v>
      </c>
      <c r="B81" s="25">
        <v>15</v>
      </c>
    </row>
    <row r="82" spans="1:2" ht="13.5">
      <c r="A82" s="31" t="s">
        <v>42</v>
      </c>
      <c r="B82" s="25">
        <v>10</v>
      </c>
    </row>
    <row r="83" spans="1:2" ht="13.5">
      <c r="A83" s="31" t="s">
        <v>57</v>
      </c>
      <c r="B83" s="25">
        <v>5</v>
      </c>
    </row>
    <row r="84" spans="1:2" ht="13.5">
      <c r="A84" s="31" t="s">
        <v>187</v>
      </c>
      <c r="B84" s="25">
        <v>2</v>
      </c>
    </row>
    <row r="85" spans="1:2" ht="13.5">
      <c r="A85" s="31" t="s">
        <v>96</v>
      </c>
      <c r="B85" s="29" t="s">
        <v>227</v>
      </c>
    </row>
    <row r="86" spans="1:2" ht="13.5">
      <c r="A86" s="120" t="s">
        <v>188</v>
      </c>
      <c r="B86" s="120"/>
    </row>
    <row r="87" spans="1:2" ht="14.25" customHeight="1">
      <c r="A87" s="118" t="s">
        <v>235</v>
      </c>
      <c r="B87" s="119"/>
    </row>
    <row r="88" spans="1:2" ht="13.5">
      <c r="A88" s="30" t="s">
        <v>10</v>
      </c>
      <c r="B88" s="26" t="s">
        <v>2</v>
      </c>
    </row>
    <row r="89" spans="1:2" ht="13.5">
      <c r="A89" s="31" t="s">
        <v>11</v>
      </c>
      <c r="B89" s="25">
        <v>25</v>
      </c>
    </row>
    <row r="90" spans="1:2" ht="13.5">
      <c r="A90" s="31" t="s">
        <v>12</v>
      </c>
      <c r="B90" s="25">
        <v>20</v>
      </c>
    </row>
    <row r="91" spans="1:2" ht="13.5">
      <c r="A91" s="31" t="s">
        <v>18</v>
      </c>
      <c r="B91" s="25">
        <v>15</v>
      </c>
    </row>
    <row r="92" spans="1:2" ht="13.5">
      <c r="A92" s="31" t="s">
        <v>42</v>
      </c>
      <c r="B92" s="25">
        <v>10</v>
      </c>
    </row>
    <row r="93" spans="1:2" ht="13.5">
      <c r="A93" s="31" t="s">
        <v>57</v>
      </c>
      <c r="B93" s="25">
        <v>5</v>
      </c>
    </row>
    <row r="94" spans="1:2" ht="13.5">
      <c r="A94" s="31" t="s">
        <v>187</v>
      </c>
      <c r="B94" s="25">
        <v>2</v>
      </c>
    </row>
    <row r="95" spans="1:2" ht="13.5">
      <c r="A95" s="31" t="s">
        <v>96</v>
      </c>
      <c r="B95" s="29" t="s">
        <v>227</v>
      </c>
    </row>
    <row r="96" spans="1:2" ht="15" customHeight="1">
      <c r="A96" s="120" t="s">
        <v>189</v>
      </c>
      <c r="B96" s="120"/>
    </row>
    <row r="97" spans="1:2" ht="14.25" customHeight="1">
      <c r="A97" s="118" t="s">
        <v>50</v>
      </c>
      <c r="B97" s="119"/>
    </row>
    <row r="98" spans="1:2" ht="13.5">
      <c r="A98" s="30" t="s">
        <v>10</v>
      </c>
      <c r="B98" s="26" t="s">
        <v>2</v>
      </c>
    </row>
    <row r="99" spans="1:2" ht="13.5">
      <c r="A99" s="28" t="s">
        <v>11</v>
      </c>
      <c r="B99" s="25">
        <v>20</v>
      </c>
    </row>
    <row r="100" spans="1:2" ht="13.5">
      <c r="A100" s="28" t="s">
        <v>220</v>
      </c>
      <c r="B100" s="25">
        <v>15</v>
      </c>
    </row>
    <row r="101" spans="1:2" ht="13.5">
      <c r="A101" s="28" t="s">
        <v>221</v>
      </c>
      <c r="B101" s="25">
        <v>10</v>
      </c>
    </row>
    <row r="102" spans="1:2" ht="13.5">
      <c r="A102" s="28" t="s">
        <v>222</v>
      </c>
      <c r="B102" s="25">
        <v>5</v>
      </c>
    </row>
    <row r="103" spans="1:2" ht="13.5">
      <c r="A103" s="28" t="s">
        <v>223</v>
      </c>
      <c r="B103" s="29" t="s">
        <v>227</v>
      </c>
    </row>
    <row r="104" spans="1:2" ht="14.25" customHeight="1">
      <c r="A104" s="116" t="s">
        <v>48</v>
      </c>
      <c r="B104" s="117"/>
    </row>
    <row r="105" spans="1:2" ht="13.5">
      <c r="A105" s="24" t="s">
        <v>10</v>
      </c>
      <c r="B105" s="26" t="s">
        <v>2</v>
      </c>
    </row>
    <row r="106" spans="1:2" ht="13.5">
      <c r="A106" s="28" t="s">
        <v>11</v>
      </c>
      <c r="B106" s="25">
        <v>5</v>
      </c>
    </row>
    <row r="107" spans="1:2" ht="13.5">
      <c r="A107" s="31" t="s">
        <v>232</v>
      </c>
      <c r="B107" s="25">
        <v>3</v>
      </c>
    </row>
    <row r="108" spans="1:2" ht="13.5">
      <c r="A108" s="31" t="s">
        <v>233</v>
      </c>
      <c r="B108" s="25">
        <v>1</v>
      </c>
    </row>
    <row r="109" spans="1:2" ht="13.5">
      <c r="A109" s="31" t="s">
        <v>234</v>
      </c>
      <c r="B109" s="29" t="s">
        <v>227</v>
      </c>
    </row>
    <row r="110" spans="1:2" ht="72.75" customHeight="1">
      <c r="A110" s="120" t="s">
        <v>190</v>
      </c>
      <c r="B110" s="120"/>
    </row>
    <row r="111" spans="1:2" ht="14.25" customHeight="1">
      <c r="A111" s="118" t="s">
        <v>51</v>
      </c>
      <c r="B111" s="119"/>
    </row>
    <row r="112" spans="1:2" ht="13.5">
      <c r="A112" s="30" t="s">
        <v>10</v>
      </c>
      <c r="B112" s="26" t="s">
        <v>2</v>
      </c>
    </row>
    <row r="113" spans="1:2" ht="13.5">
      <c r="A113" s="28" t="s">
        <v>11</v>
      </c>
      <c r="B113" s="25">
        <v>15</v>
      </c>
    </row>
    <row r="114" spans="1:2" ht="13.5">
      <c r="A114" s="28" t="s">
        <v>220</v>
      </c>
      <c r="B114" s="25">
        <v>10</v>
      </c>
    </row>
    <row r="115" spans="1:2" ht="13.5">
      <c r="A115" s="28" t="s">
        <v>221</v>
      </c>
      <c r="B115" s="25">
        <v>5</v>
      </c>
    </row>
    <row r="116" spans="1:2" ht="13.5">
      <c r="A116" s="28" t="s">
        <v>222</v>
      </c>
      <c r="B116" s="25">
        <v>2</v>
      </c>
    </row>
    <row r="117" spans="1:2" ht="13.5">
      <c r="A117" s="28" t="s">
        <v>223</v>
      </c>
      <c r="B117" s="29" t="s">
        <v>227</v>
      </c>
    </row>
    <row r="118" spans="1:2" ht="14.25" customHeight="1">
      <c r="A118" s="116" t="s">
        <v>48</v>
      </c>
      <c r="B118" s="117"/>
    </row>
    <row r="119" spans="1:2" ht="13.5">
      <c r="A119" s="24" t="s">
        <v>10</v>
      </c>
      <c r="B119" s="26" t="s">
        <v>2</v>
      </c>
    </row>
    <row r="120" spans="1:2" ht="13.5">
      <c r="A120" s="28" t="s">
        <v>11</v>
      </c>
      <c r="B120" s="25">
        <v>5</v>
      </c>
    </row>
    <row r="121" spans="1:2" ht="13.5">
      <c r="A121" s="31" t="s">
        <v>232</v>
      </c>
      <c r="B121" s="25">
        <v>3</v>
      </c>
    </row>
    <row r="122" spans="1:2" ht="13.5">
      <c r="A122" s="31" t="s">
        <v>233</v>
      </c>
      <c r="B122" s="25">
        <v>1</v>
      </c>
    </row>
    <row r="123" spans="1:2" ht="13.5">
      <c r="A123" s="31" t="s">
        <v>234</v>
      </c>
      <c r="B123" s="29" t="s">
        <v>227</v>
      </c>
    </row>
    <row r="124" spans="1:2" ht="26.25" customHeight="1">
      <c r="A124" s="120" t="s">
        <v>191</v>
      </c>
      <c r="B124" s="120"/>
    </row>
    <row r="125" spans="1:2" ht="14.25" customHeight="1">
      <c r="A125" s="118" t="s">
        <v>51</v>
      </c>
      <c r="B125" s="119"/>
    </row>
    <row r="126" spans="1:2" ht="13.5">
      <c r="A126" s="30" t="s">
        <v>10</v>
      </c>
      <c r="B126" s="26" t="s">
        <v>2</v>
      </c>
    </row>
    <row r="127" spans="1:2" ht="13.5">
      <c r="A127" s="28" t="s">
        <v>11</v>
      </c>
      <c r="B127" s="25">
        <v>15</v>
      </c>
    </row>
    <row r="128" spans="1:2" ht="13.5">
      <c r="A128" s="28" t="s">
        <v>220</v>
      </c>
      <c r="B128" s="25">
        <v>10</v>
      </c>
    </row>
    <row r="129" spans="1:2" ht="13.5">
      <c r="A129" s="28" t="s">
        <v>221</v>
      </c>
      <c r="B129" s="25">
        <v>5</v>
      </c>
    </row>
    <row r="130" spans="1:2" ht="13.5">
      <c r="A130" s="28" t="s">
        <v>222</v>
      </c>
      <c r="B130" s="25">
        <v>2</v>
      </c>
    </row>
    <row r="131" spans="1:2" ht="13.5">
      <c r="A131" s="28" t="s">
        <v>223</v>
      </c>
      <c r="B131" s="29" t="s">
        <v>227</v>
      </c>
    </row>
    <row r="132" spans="1:2" ht="14.25" customHeight="1">
      <c r="A132" s="116" t="s">
        <v>48</v>
      </c>
      <c r="B132" s="117"/>
    </row>
    <row r="133" spans="1:2" ht="14.25" customHeight="1">
      <c r="A133" s="24" t="s">
        <v>10</v>
      </c>
      <c r="B133" s="26" t="s">
        <v>2</v>
      </c>
    </row>
    <row r="134" spans="1:2" ht="13.5">
      <c r="A134" s="28" t="s">
        <v>11</v>
      </c>
      <c r="B134" s="25">
        <v>5</v>
      </c>
    </row>
    <row r="135" spans="1:2" ht="13.5">
      <c r="A135" s="31" t="s">
        <v>232</v>
      </c>
      <c r="B135" s="25">
        <v>3</v>
      </c>
    </row>
    <row r="136" spans="1:2" ht="13.5">
      <c r="A136" s="31" t="s">
        <v>233</v>
      </c>
      <c r="B136" s="25">
        <v>1</v>
      </c>
    </row>
    <row r="137" spans="1:2" ht="13.5">
      <c r="A137" s="31" t="s">
        <v>234</v>
      </c>
      <c r="B137" s="29" t="s">
        <v>227</v>
      </c>
    </row>
    <row r="138" spans="1:2" ht="15" customHeight="1">
      <c r="A138" s="126" t="s">
        <v>192</v>
      </c>
      <c r="B138" s="127"/>
    </row>
    <row r="139" spans="1:2" ht="14.25" customHeight="1">
      <c r="A139" s="118" t="s">
        <v>51</v>
      </c>
      <c r="B139" s="119"/>
    </row>
    <row r="140" spans="1:2" ht="13.5">
      <c r="A140" s="30" t="s">
        <v>10</v>
      </c>
      <c r="B140" s="26" t="s">
        <v>2</v>
      </c>
    </row>
    <row r="141" spans="1:2" ht="13.5">
      <c r="A141" s="28" t="s">
        <v>11</v>
      </c>
      <c r="B141" s="25">
        <v>15</v>
      </c>
    </row>
    <row r="142" spans="1:2" ht="13.5">
      <c r="A142" s="28" t="s">
        <v>220</v>
      </c>
      <c r="B142" s="25">
        <v>10</v>
      </c>
    </row>
    <row r="143" spans="1:2" ht="13.5">
      <c r="A143" s="28" t="s">
        <v>221</v>
      </c>
      <c r="B143" s="25">
        <v>5</v>
      </c>
    </row>
    <row r="144" spans="1:2" ht="13.5">
      <c r="A144" s="28" t="s">
        <v>222</v>
      </c>
      <c r="B144" s="25">
        <v>2</v>
      </c>
    </row>
    <row r="145" spans="1:2" ht="13.5">
      <c r="A145" s="28" t="s">
        <v>223</v>
      </c>
      <c r="B145" s="29" t="s">
        <v>227</v>
      </c>
    </row>
    <row r="146" spans="1:2" ht="14.25" customHeight="1">
      <c r="A146" s="116" t="s">
        <v>48</v>
      </c>
      <c r="B146" s="117"/>
    </row>
    <row r="147" spans="1:2" ht="13.5">
      <c r="A147" s="24" t="s">
        <v>10</v>
      </c>
      <c r="B147" s="26" t="s">
        <v>2</v>
      </c>
    </row>
    <row r="148" spans="1:2" ht="13.5">
      <c r="A148" s="28" t="s">
        <v>11</v>
      </c>
      <c r="B148" s="25">
        <v>5</v>
      </c>
    </row>
    <row r="149" spans="1:2" ht="13.5">
      <c r="A149" s="31" t="s">
        <v>232</v>
      </c>
      <c r="B149" s="25">
        <v>3</v>
      </c>
    </row>
    <row r="150" spans="1:2" ht="13.5">
      <c r="A150" s="31" t="s">
        <v>233</v>
      </c>
      <c r="B150" s="25">
        <v>1</v>
      </c>
    </row>
    <row r="151" spans="1:2" ht="13.5">
      <c r="A151" s="31" t="s">
        <v>234</v>
      </c>
      <c r="B151" s="29" t="s">
        <v>227</v>
      </c>
    </row>
    <row r="152" spans="1:2" ht="13.5">
      <c r="A152" s="32"/>
      <c r="B152" s="32"/>
    </row>
    <row r="153" s="34" customFormat="1" ht="13.5">
      <c r="A153" s="33"/>
    </row>
    <row r="154" ht="13.5">
      <c r="A154" s="35"/>
    </row>
    <row r="155" ht="13.5">
      <c r="A155" s="35"/>
    </row>
    <row r="156" ht="13.5">
      <c r="A156" s="35"/>
    </row>
    <row r="157" ht="13.5">
      <c r="A157" s="35"/>
    </row>
    <row r="158" ht="13.5">
      <c r="A158" s="35"/>
    </row>
    <row r="159" ht="13.5">
      <c r="A159" s="35"/>
    </row>
    <row r="160" ht="13.5">
      <c r="A160" s="35"/>
    </row>
    <row r="161" ht="13.5">
      <c r="A161" s="35"/>
    </row>
    <row r="162" ht="13.5">
      <c r="A162" s="35"/>
    </row>
    <row r="163" ht="13.5">
      <c r="A163" s="35"/>
    </row>
    <row r="164" ht="13.5">
      <c r="A164" s="35"/>
    </row>
    <row r="165" ht="13.5">
      <c r="A165" s="35"/>
    </row>
    <row r="166" ht="13.5">
      <c r="A166" s="35"/>
    </row>
    <row r="167" ht="13.5">
      <c r="A167" s="35"/>
    </row>
    <row r="168" ht="13.5">
      <c r="A168" s="35"/>
    </row>
    <row r="169" ht="13.5">
      <c r="A169" s="35"/>
    </row>
    <row r="170" ht="13.5">
      <c r="A170" s="35"/>
    </row>
    <row r="171" ht="13.5">
      <c r="A171" s="35"/>
    </row>
    <row r="172" ht="13.5">
      <c r="A172" s="35"/>
    </row>
    <row r="173" ht="13.5">
      <c r="A173" s="35"/>
    </row>
    <row r="174" ht="13.5">
      <c r="A174" s="35"/>
    </row>
    <row r="175" ht="13.5">
      <c r="A175" s="35"/>
    </row>
    <row r="176" ht="13.5">
      <c r="A176" s="35"/>
    </row>
    <row r="177" ht="13.5">
      <c r="A177" s="35"/>
    </row>
  </sheetData>
  <sheetProtection/>
  <mergeCells count="30">
    <mergeCell ref="A138:B138"/>
    <mergeCell ref="A139:B139"/>
    <mergeCell ref="A47:B47"/>
    <mergeCell ref="A48:B48"/>
    <mergeCell ref="A62:B62"/>
    <mergeCell ref="A63:B63"/>
    <mergeCell ref="A118:B118"/>
    <mergeCell ref="A124:B124"/>
    <mergeCell ref="A77:B77"/>
    <mergeCell ref="A86:B86"/>
    <mergeCell ref="A1:B1"/>
    <mergeCell ref="A87:B87"/>
    <mergeCell ref="A125:B125"/>
    <mergeCell ref="A132:B132"/>
    <mergeCell ref="A2:B2"/>
    <mergeCell ref="A3:B3"/>
    <mergeCell ref="A15:B15"/>
    <mergeCell ref="A16:B16"/>
    <mergeCell ref="A27:B27"/>
    <mergeCell ref="A76:B76"/>
    <mergeCell ref="A146:B146"/>
    <mergeCell ref="A97:B97"/>
    <mergeCell ref="A104:B104"/>
    <mergeCell ref="A110:B110"/>
    <mergeCell ref="A111:B111"/>
    <mergeCell ref="A28:B28"/>
    <mergeCell ref="A41:B41"/>
    <mergeCell ref="A56:B56"/>
    <mergeCell ref="A70:B70"/>
    <mergeCell ref="A96:B96"/>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2.xml><?xml version="1.0" encoding="utf-8"?>
<worksheet xmlns="http://schemas.openxmlformats.org/spreadsheetml/2006/main" xmlns:r="http://schemas.openxmlformats.org/officeDocument/2006/relationships">
  <dimension ref="A1:N35"/>
  <sheetViews>
    <sheetView zoomScale="84" zoomScaleNormal="84" zoomScalePageLayoutView="0" workbookViewId="0" topLeftCell="A1">
      <selection activeCell="C4" sqref="C4"/>
    </sheetView>
  </sheetViews>
  <sheetFormatPr defaultColWidth="11.421875" defaultRowHeight="15"/>
  <cols>
    <col min="1" max="1" width="85.7109375" style="1" customWidth="1"/>
    <col min="2" max="2" width="25.7109375" style="15" customWidth="1"/>
    <col min="3" max="16384" width="11.421875" style="1" customWidth="1"/>
  </cols>
  <sheetData>
    <row r="1" spans="1:2" s="7" customFormat="1" ht="13.5">
      <c r="A1" s="121" t="s">
        <v>251</v>
      </c>
      <c r="B1" s="122"/>
    </row>
    <row r="2" spans="1:2" ht="55.5" customHeight="1">
      <c r="A2" s="128" t="s">
        <v>252</v>
      </c>
      <c r="B2" s="128"/>
    </row>
    <row r="3" spans="1:2" ht="22.5" customHeight="1">
      <c r="A3" s="129" t="s">
        <v>7</v>
      </c>
      <c r="B3" s="129"/>
    </row>
    <row r="4" spans="1:2" ht="15" customHeight="1">
      <c r="A4" s="36" t="s">
        <v>1</v>
      </c>
      <c r="B4" s="88" t="s">
        <v>195</v>
      </c>
    </row>
    <row r="5" spans="1:2" ht="41.25">
      <c r="A5" s="2" t="s">
        <v>19</v>
      </c>
      <c r="B5" s="11">
        <v>40</v>
      </c>
    </row>
    <row r="6" spans="1:2" ht="48" customHeight="1">
      <c r="A6" s="2" t="s">
        <v>20</v>
      </c>
      <c r="B6" s="11">
        <v>30</v>
      </c>
    </row>
    <row r="7" spans="1:2" ht="51" customHeight="1">
      <c r="A7" s="12" t="s">
        <v>21</v>
      </c>
      <c r="B7" s="11">
        <v>20</v>
      </c>
    </row>
    <row r="8" spans="1:2" ht="54.75">
      <c r="A8" s="2" t="s">
        <v>22</v>
      </c>
      <c r="B8" s="11">
        <v>20</v>
      </c>
    </row>
    <row r="9" spans="1:2" ht="63" customHeight="1">
      <c r="A9" s="2" t="s">
        <v>167</v>
      </c>
      <c r="B9" s="11">
        <v>20</v>
      </c>
    </row>
    <row r="10" spans="1:2" ht="41.25">
      <c r="A10" s="2" t="s">
        <v>23</v>
      </c>
      <c r="B10" s="11">
        <v>10</v>
      </c>
    </row>
    <row r="11" spans="1:2" ht="54.75">
      <c r="A11" s="2" t="s">
        <v>24</v>
      </c>
      <c r="B11" s="11">
        <v>20</v>
      </c>
    </row>
    <row r="12" spans="1:2" ht="27">
      <c r="A12" s="2" t="s">
        <v>25</v>
      </c>
      <c r="B12" s="11">
        <v>20</v>
      </c>
    </row>
    <row r="13" spans="1:2" ht="53.25" customHeight="1">
      <c r="A13" s="2" t="s">
        <v>60</v>
      </c>
      <c r="B13" s="11">
        <v>10</v>
      </c>
    </row>
    <row r="14" spans="1:2" ht="41.25">
      <c r="A14" s="2" t="s">
        <v>26</v>
      </c>
      <c r="B14" s="11">
        <v>10</v>
      </c>
    </row>
    <row r="15" spans="1:2" ht="27">
      <c r="A15" s="2" t="s">
        <v>27</v>
      </c>
      <c r="B15" s="11">
        <v>20</v>
      </c>
    </row>
    <row r="16" spans="1:14" ht="249" customHeight="1">
      <c r="A16" s="3" t="s">
        <v>61</v>
      </c>
      <c r="B16" s="13">
        <v>30</v>
      </c>
      <c r="C16" s="4"/>
      <c r="D16" s="4"/>
      <c r="E16" s="4"/>
      <c r="F16" s="4"/>
      <c r="G16" s="4"/>
      <c r="H16" s="4"/>
      <c r="I16" s="4"/>
      <c r="J16" s="4"/>
      <c r="K16" s="4"/>
      <c r="L16" s="4"/>
      <c r="M16" s="4"/>
      <c r="N16" s="4"/>
    </row>
    <row r="17" spans="1:2" ht="13.5">
      <c r="A17" s="5" t="s">
        <v>28</v>
      </c>
      <c r="B17" s="9">
        <f>SUM(B5:B16)</f>
        <v>250</v>
      </c>
    </row>
    <row r="18" spans="1:2" ht="13.5">
      <c r="A18" s="37" t="s">
        <v>5</v>
      </c>
      <c r="B18" s="38"/>
    </row>
    <row r="19" spans="1:2" ht="43.5" customHeight="1">
      <c r="A19" s="130" t="s">
        <v>53</v>
      </c>
      <c r="B19" s="131"/>
    </row>
    <row r="20" s="39" customFormat="1" ht="13.5">
      <c r="B20" s="41"/>
    </row>
    <row r="21" s="39" customFormat="1" ht="13.5">
      <c r="B21" s="41"/>
    </row>
    <row r="22" s="39" customFormat="1" ht="13.5">
      <c r="B22" s="41"/>
    </row>
    <row r="23" s="39" customFormat="1" ht="13.5">
      <c r="B23" s="41"/>
    </row>
    <row r="24" s="39" customFormat="1" ht="13.5">
      <c r="B24" s="41"/>
    </row>
    <row r="25" s="39" customFormat="1" ht="13.5">
      <c r="B25" s="41"/>
    </row>
    <row r="26" s="39" customFormat="1" ht="13.5">
      <c r="B26" s="41"/>
    </row>
    <row r="27" s="39" customFormat="1" ht="13.5">
      <c r="B27" s="41"/>
    </row>
    <row r="28" s="39" customFormat="1" ht="13.5">
      <c r="B28" s="41"/>
    </row>
    <row r="29" s="39" customFormat="1" ht="13.5">
      <c r="B29" s="41"/>
    </row>
    <row r="30" s="39" customFormat="1" ht="13.5">
      <c r="B30" s="41"/>
    </row>
    <row r="31" s="39" customFormat="1" ht="13.5">
      <c r="B31" s="41"/>
    </row>
    <row r="32" s="39" customFormat="1" ht="13.5">
      <c r="B32" s="41"/>
    </row>
    <row r="33" s="39" customFormat="1" ht="13.5">
      <c r="B33" s="41"/>
    </row>
    <row r="34" s="39" customFormat="1" ht="13.5">
      <c r="B34" s="41"/>
    </row>
    <row r="35" s="39" customFormat="1" ht="13.5">
      <c r="B35" s="41"/>
    </row>
  </sheetData>
  <sheetProtection/>
  <mergeCells count="4">
    <mergeCell ref="A2:B2"/>
    <mergeCell ref="A3:B3"/>
    <mergeCell ref="A19:B19"/>
    <mergeCell ref="A1:B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M122"/>
  <sheetViews>
    <sheetView zoomScalePageLayoutView="0" workbookViewId="0" topLeftCell="A1">
      <selection activeCell="F5" sqref="F5"/>
    </sheetView>
  </sheetViews>
  <sheetFormatPr defaultColWidth="11.421875" defaultRowHeight="15"/>
  <cols>
    <col min="1" max="1" width="85.7109375" style="1" customWidth="1"/>
    <col min="2" max="5" width="6.140625" style="49" customWidth="1"/>
    <col min="6" max="16384" width="11.421875" style="1" customWidth="1"/>
  </cols>
  <sheetData>
    <row r="1" spans="1:5" s="7" customFormat="1" ht="13.5" customHeight="1">
      <c r="A1" s="121" t="s">
        <v>251</v>
      </c>
      <c r="B1" s="121"/>
      <c r="C1" s="121"/>
      <c r="D1" s="121"/>
      <c r="E1" s="121"/>
    </row>
    <row r="2" spans="1:5" ht="50.25" customHeight="1">
      <c r="A2" s="153" t="s">
        <v>244</v>
      </c>
      <c r="B2" s="154"/>
      <c r="C2" s="154"/>
      <c r="D2" s="154"/>
      <c r="E2" s="155"/>
    </row>
    <row r="3" spans="1:5" s="40" customFormat="1" ht="17.25">
      <c r="A3" s="156" t="s">
        <v>253</v>
      </c>
      <c r="B3" s="157"/>
      <c r="C3" s="157"/>
      <c r="D3" s="157"/>
      <c r="E3" s="158"/>
    </row>
    <row r="4" spans="1:5" ht="15" customHeight="1">
      <c r="A4" s="36" t="s">
        <v>1</v>
      </c>
      <c r="B4" s="159" t="s">
        <v>195</v>
      </c>
      <c r="C4" s="159"/>
      <c r="D4" s="159"/>
      <c r="E4" s="159"/>
    </row>
    <row r="5" spans="1:5" ht="58.5" customHeight="1">
      <c r="A5" s="2" t="s">
        <v>62</v>
      </c>
      <c r="B5" s="146">
        <v>20</v>
      </c>
      <c r="C5" s="146"/>
      <c r="D5" s="146"/>
      <c r="E5" s="146"/>
    </row>
    <row r="6" spans="1:5" ht="63.75" customHeight="1">
      <c r="A6" s="2" t="s">
        <v>63</v>
      </c>
      <c r="B6" s="146">
        <v>20</v>
      </c>
      <c r="C6" s="146"/>
      <c r="D6" s="146"/>
      <c r="E6" s="146"/>
    </row>
    <row r="7" spans="1:5" ht="41.25">
      <c r="A7" s="2" t="s">
        <v>64</v>
      </c>
      <c r="B7" s="146">
        <v>20</v>
      </c>
      <c r="C7" s="146"/>
      <c r="D7" s="146"/>
      <c r="E7" s="146"/>
    </row>
    <row r="8" spans="1:5" ht="41.25">
      <c r="A8" s="2" t="s">
        <v>65</v>
      </c>
      <c r="B8" s="146">
        <v>20</v>
      </c>
      <c r="C8" s="146"/>
      <c r="D8" s="146"/>
      <c r="E8" s="146"/>
    </row>
    <row r="9" spans="1:5" ht="60.75" customHeight="1">
      <c r="A9" s="2" t="s">
        <v>66</v>
      </c>
      <c r="B9" s="146">
        <v>20</v>
      </c>
      <c r="C9" s="146"/>
      <c r="D9" s="146"/>
      <c r="E9" s="146"/>
    </row>
    <row r="10" spans="1:5" ht="49.5" customHeight="1">
      <c r="A10" s="2" t="s">
        <v>67</v>
      </c>
      <c r="B10" s="146">
        <v>20</v>
      </c>
      <c r="C10" s="146"/>
      <c r="D10" s="146"/>
      <c r="E10" s="146"/>
    </row>
    <row r="11" spans="1:5" ht="48.75" customHeight="1">
      <c r="A11" s="2" t="s">
        <v>68</v>
      </c>
      <c r="B11" s="146">
        <v>20</v>
      </c>
      <c r="C11" s="146"/>
      <c r="D11" s="146"/>
      <c r="E11" s="146"/>
    </row>
    <row r="12" spans="1:5" ht="52.5" customHeight="1">
      <c r="A12" s="2" t="s">
        <v>168</v>
      </c>
      <c r="B12" s="146">
        <v>20</v>
      </c>
      <c r="C12" s="146"/>
      <c r="D12" s="146"/>
      <c r="E12" s="146"/>
    </row>
    <row r="13" spans="1:5" ht="55.5" customHeight="1">
      <c r="A13" s="2" t="s">
        <v>69</v>
      </c>
      <c r="B13" s="146">
        <v>20</v>
      </c>
      <c r="C13" s="146"/>
      <c r="D13" s="146"/>
      <c r="E13" s="146"/>
    </row>
    <row r="14" spans="1:5" ht="55.5" customHeight="1">
      <c r="A14" s="2" t="s">
        <v>169</v>
      </c>
      <c r="B14" s="146">
        <v>20</v>
      </c>
      <c r="C14" s="146"/>
      <c r="D14" s="146"/>
      <c r="E14" s="146"/>
    </row>
    <row r="15" spans="1:13" ht="281.25" customHeight="1">
      <c r="A15" s="3" t="s">
        <v>3</v>
      </c>
      <c r="B15" s="146">
        <v>30</v>
      </c>
      <c r="C15" s="146"/>
      <c r="D15" s="146"/>
      <c r="E15" s="146"/>
      <c r="F15" s="4"/>
      <c r="G15" s="4"/>
      <c r="H15" s="4"/>
      <c r="I15" s="4"/>
      <c r="J15" s="4"/>
      <c r="K15" s="4"/>
      <c r="L15" s="4"/>
      <c r="M15" s="4"/>
    </row>
    <row r="16" spans="1:13" ht="59.25" customHeight="1">
      <c r="A16" s="3" t="s">
        <v>214</v>
      </c>
      <c r="B16" s="146">
        <v>20</v>
      </c>
      <c r="C16" s="146"/>
      <c r="D16" s="146"/>
      <c r="E16" s="146"/>
      <c r="F16" s="4"/>
      <c r="G16" s="4"/>
      <c r="H16" s="4"/>
      <c r="I16" s="4"/>
      <c r="J16" s="4"/>
      <c r="K16" s="4"/>
      <c r="L16" s="4"/>
      <c r="M16" s="4"/>
    </row>
    <row r="17" spans="1:5" ht="13.5">
      <c r="A17" s="5" t="s">
        <v>4</v>
      </c>
      <c r="B17" s="147">
        <f>SUM(B5:E16)</f>
        <v>250</v>
      </c>
      <c r="C17" s="147"/>
      <c r="D17" s="147"/>
      <c r="E17" s="147"/>
    </row>
    <row r="18" spans="1:5" ht="13.5">
      <c r="A18" s="148"/>
      <c r="B18" s="149"/>
      <c r="C18" s="149"/>
      <c r="D18" s="149"/>
      <c r="E18" s="150"/>
    </row>
    <row r="19" spans="1:5" ht="13.5">
      <c r="A19" s="151" t="s">
        <v>70</v>
      </c>
      <c r="B19" s="151"/>
      <c r="C19" s="151"/>
      <c r="D19" s="151"/>
      <c r="E19" s="151"/>
    </row>
    <row r="20" spans="1:5" ht="14.25" customHeight="1">
      <c r="A20" s="138" t="s">
        <v>9</v>
      </c>
      <c r="B20" s="152"/>
      <c r="C20" s="152"/>
      <c r="D20" s="152"/>
      <c r="E20" s="142"/>
    </row>
    <row r="21" spans="1:5" ht="13.5">
      <c r="A21" s="42" t="s">
        <v>71</v>
      </c>
      <c r="B21" s="135">
        <v>125</v>
      </c>
      <c r="C21" s="142"/>
      <c r="D21" s="142"/>
      <c r="E21" s="142"/>
    </row>
    <row r="22" spans="1:5" ht="13.5">
      <c r="A22" s="42" t="s">
        <v>72</v>
      </c>
      <c r="B22" s="135">
        <v>125</v>
      </c>
      <c r="C22" s="142"/>
      <c r="D22" s="142"/>
      <c r="E22" s="142"/>
    </row>
    <row r="23" spans="1:5" ht="13.5">
      <c r="A23" s="44" t="s">
        <v>73</v>
      </c>
      <c r="B23" s="137">
        <f>SUM(B21:E22)</f>
        <v>250</v>
      </c>
      <c r="C23" s="143"/>
      <c r="D23" s="143"/>
      <c r="E23" s="143"/>
    </row>
    <row r="24" spans="1:5" ht="16.5" customHeight="1">
      <c r="A24" s="144" t="s">
        <v>74</v>
      </c>
      <c r="B24" s="145"/>
      <c r="C24" s="145"/>
      <c r="D24" s="145"/>
      <c r="E24" s="145"/>
    </row>
    <row r="25" spans="1:5" ht="15" customHeight="1">
      <c r="A25" s="140" t="s">
        <v>196</v>
      </c>
      <c r="B25" s="140"/>
      <c r="C25" s="140"/>
      <c r="D25" s="140"/>
      <c r="E25" s="141"/>
    </row>
    <row r="26" spans="1:5" ht="15" customHeight="1">
      <c r="A26" s="138" t="s">
        <v>197</v>
      </c>
      <c r="B26" s="138"/>
      <c r="C26" s="138"/>
      <c r="D26" s="138"/>
      <c r="E26" s="136"/>
    </row>
    <row r="27" spans="1:5" ht="15" customHeight="1">
      <c r="A27" s="44" t="s">
        <v>10</v>
      </c>
      <c r="B27" s="137" t="s">
        <v>2</v>
      </c>
      <c r="C27" s="136" t="s">
        <v>75</v>
      </c>
      <c r="D27" s="136"/>
      <c r="E27" s="136"/>
    </row>
    <row r="28" spans="1:5" ht="13.5">
      <c r="A28" s="46" t="s">
        <v>11</v>
      </c>
      <c r="B28" s="135">
        <v>90</v>
      </c>
      <c r="C28" s="136"/>
      <c r="D28" s="136"/>
      <c r="E28" s="136"/>
    </row>
    <row r="29" spans="1:5" ht="13.5">
      <c r="A29" s="46" t="s">
        <v>12</v>
      </c>
      <c r="B29" s="135">
        <v>70</v>
      </c>
      <c r="C29" s="136"/>
      <c r="D29" s="136"/>
      <c r="E29" s="136"/>
    </row>
    <row r="30" spans="1:5" ht="13.5">
      <c r="A30" s="46" t="s">
        <v>41</v>
      </c>
      <c r="B30" s="135">
        <v>50</v>
      </c>
      <c r="C30" s="136"/>
      <c r="D30" s="136"/>
      <c r="E30" s="136"/>
    </row>
    <row r="31" spans="1:5" ht="13.5">
      <c r="A31" s="46" t="s">
        <v>39</v>
      </c>
      <c r="B31" s="135">
        <v>30</v>
      </c>
      <c r="C31" s="136"/>
      <c r="D31" s="136"/>
      <c r="E31" s="136"/>
    </row>
    <row r="32" spans="1:5" ht="13.5">
      <c r="A32" s="46" t="s">
        <v>76</v>
      </c>
      <c r="B32" s="135">
        <v>10</v>
      </c>
      <c r="C32" s="136"/>
      <c r="D32" s="136"/>
      <c r="E32" s="136"/>
    </row>
    <row r="33" spans="1:5" ht="51" customHeight="1">
      <c r="A33" s="46" t="s">
        <v>45</v>
      </c>
      <c r="B33" s="132" t="s">
        <v>227</v>
      </c>
      <c r="C33" s="133" t="s">
        <v>77</v>
      </c>
      <c r="D33" s="133"/>
      <c r="E33" s="134"/>
    </row>
    <row r="34" spans="1:5" ht="15" customHeight="1">
      <c r="A34" s="138" t="s">
        <v>198</v>
      </c>
      <c r="B34" s="138"/>
      <c r="C34" s="138"/>
      <c r="D34" s="138"/>
      <c r="E34" s="139"/>
    </row>
    <row r="35" spans="1:5" ht="15" customHeight="1">
      <c r="A35" s="44" t="s">
        <v>10</v>
      </c>
      <c r="B35" s="137" t="s">
        <v>2</v>
      </c>
      <c r="C35" s="136" t="s">
        <v>75</v>
      </c>
      <c r="D35" s="136"/>
      <c r="E35" s="136"/>
    </row>
    <row r="36" spans="1:5" ht="13.5">
      <c r="A36" s="42" t="s">
        <v>11</v>
      </c>
      <c r="B36" s="135">
        <v>35</v>
      </c>
      <c r="C36" s="136"/>
      <c r="D36" s="136"/>
      <c r="E36" s="136"/>
    </row>
    <row r="37" spans="1:5" ht="13.5">
      <c r="A37" s="42" t="s">
        <v>78</v>
      </c>
      <c r="B37" s="135">
        <v>20</v>
      </c>
      <c r="C37" s="136"/>
      <c r="D37" s="136"/>
      <c r="E37" s="136"/>
    </row>
    <row r="38" spans="1:5" ht="13.5">
      <c r="A38" s="42" t="s">
        <v>79</v>
      </c>
      <c r="B38" s="135">
        <v>10</v>
      </c>
      <c r="C38" s="136"/>
      <c r="D38" s="136"/>
      <c r="E38" s="136"/>
    </row>
    <row r="39" spans="1:5" ht="13.5">
      <c r="A39" s="42" t="s">
        <v>49</v>
      </c>
      <c r="B39" s="132" t="s">
        <v>227</v>
      </c>
      <c r="C39" s="133" t="s">
        <v>77</v>
      </c>
      <c r="D39" s="133"/>
      <c r="E39" s="134"/>
    </row>
    <row r="40" spans="1:5" ht="15" customHeight="1">
      <c r="A40" s="140" t="s">
        <v>199</v>
      </c>
      <c r="B40" s="140"/>
      <c r="C40" s="140"/>
      <c r="D40" s="140"/>
      <c r="E40" s="141"/>
    </row>
    <row r="41" spans="1:5" ht="15" customHeight="1">
      <c r="A41" s="138" t="s">
        <v>197</v>
      </c>
      <c r="B41" s="138"/>
      <c r="C41" s="138"/>
      <c r="D41" s="138"/>
      <c r="E41" s="136"/>
    </row>
    <row r="42" spans="1:5" ht="15" customHeight="1">
      <c r="A42" s="44" t="s">
        <v>10</v>
      </c>
      <c r="B42" s="137" t="s">
        <v>2</v>
      </c>
      <c r="C42" s="136" t="s">
        <v>75</v>
      </c>
      <c r="D42" s="136"/>
      <c r="E42" s="136"/>
    </row>
    <row r="43" spans="1:5" ht="13.5">
      <c r="A43" s="46" t="s">
        <v>11</v>
      </c>
      <c r="B43" s="135">
        <v>90</v>
      </c>
      <c r="C43" s="136"/>
      <c r="D43" s="136"/>
      <c r="E43" s="136"/>
    </row>
    <row r="44" spans="1:5" ht="13.5">
      <c r="A44" s="46" t="s">
        <v>12</v>
      </c>
      <c r="B44" s="135">
        <v>70</v>
      </c>
      <c r="C44" s="136"/>
      <c r="D44" s="136"/>
      <c r="E44" s="136"/>
    </row>
    <row r="45" spans="1:5" ht="13.5">
      <c r="A45" s="46" t="s">
        <v>41</v>
      </c>
      <c r="B45" s="135">
        <v>50</v>
      </c>
      <c r="C45" s="136"/>
      <c r="D45" s="136"/>
      <c r="E45" s="136"/>
    </row>
    <row r="46" spans="1:5" ht="13.5">
      <c r="A46" s="46" t="s">
        <v>39</v>
      </c>
      <c r="B46" s="135">
        <v>30</v>
      </c>
      <c r="C46" s="136"/>
      <c r="D46" s="136"/>
      <c r="E46" s="136"/>
    </row>
    <row r="47" spans="1:5" ht="13.5">
      <c r="A47" s="46" t="s">
        <v>76</v>
      </c>
      <c r="B47" s="135">
        <v>10</v>
      </c>
      <c r="C47" s="136"/>
      <c r="D47" s="136"/>
      <c r="E47" s="136"/>
    </row>
    <row r="48" spans="1:5" ht="13.5">
      <c r="A48" s="46" t="s">
        <v>45</v>
      </c>
      <c r="B48" s="132" t="s">
        <v>227</v>
      </c>
      <c r="C48" s="133" t="s">
        <v>77</v>
      </c>
      <c r="D48" s="133"/>
      <c r="E48" s="134"/>
    </row>
    <row r="49" spans="1:5" ht="15" customHeight="1">
      <c r="A49" s="138" t="s">
        <v>198</v>
      </c>
      <c r="B49" s="138"/>
      <c r="C49" s="138"/>
      <c r="D49" s="138"/>
      <c r="E49" s="139"/>
    </row>
    <row r="50" spans="1:5" ht="15" customHeight="1">
      <c r="A50" s="44" t="s">
        <v>10</v>
      </c>
      <c r="B50" s="137" t="s">
        <v>2</v>
      </c>
      <c r="C50" s="136" t="s">
        <v>75</v>
      </c>
      <c r="D50" s="136"/>
      <c r="E50" s="136"/>
    </row>
    <row r="51" spans="1:5" ht="13.5">
      <c r="A51" s="42" t="s">
        <v>11</v>
      </c>
      <c r="B51" s="135">
        <v>35</v>
      </c>
      <c r="C51" s="136"/>
      <c r="D51" s="136"/>
      <c r="E51" s="136"/>
    </row>
    <row r="52" spans="1:5" ht="13.5">
      <c r="A52" s="42" t="s">
        <v>78</v>
      </c>
      <c r="B52" s="135">
        <v>20</v>
      </c>
      <c r="C52" s="136"/>
      <c r="D52" s="136"/>
      <c r="E52" s="136"/>
    </row>
    <row r="53" spans="1:5" ht="13.5">
      <c r="A53" s="42" t="s">
        <v>79</v>
      </c>
      <c r="B53" s="135">
        <v>10</v>
      </c>
      <c r="C53" s="136"/>
      <c r="D53" s="136"/>
      <c r="E53" s="136"/>
    </row>
    <row r="54" spans="1:5" ht="13.5">
      <c r="A54" s="42" t="s">
        <v>49</v>
      </c>
      <c r="B54" s="132" t="s">
        <v>227</v>
      </c>
      <c r="C54" s="133" t="s">
        <v>77</v>
      </c>
      <c r="D54" s="133"/>
      <c r="E54" s="134"/>
    </row>
    <row r="55" spans="2:5" ht="13.5">
      <c r="B55" s="47"/>
      <c r="C55" s="47"/>
      <c r="D55" s="47"/>
      <c r="E55" s="47"/>
    </row>
    <row r="56" spans="2:5" ht="13.5">
      <c r="B56" s="47"/>
      <c r="C56" s="47"/>
      <c r="D56" s="47"/>
      <c r="E56" s="47"/>
    </row>
    <row r="57" spans="2:5" ht="13.5">
      <c r="B57" s="47"/>
      <c r="C57" s="47"/>
      <c r="D57" s="47"/>
      <c r="E57" s="47"/>
    </row>
    <row r="58" spans="2:5" ht="13.5">
      <c r="B58" s="47"/>
      <c r="C58" s="47"/>
      <c r="D58" s="47"/>
      <c r="E58" s="47"/>
    </row>
    <row r="59" spans="2:5" ht="13.5">
      <c r="B59" s="47"/>
      <c r="C59" s="47"/>
      <c r="D59" s="47"/>
      <c r="E59" s="47"/>
    </row>
    <row r="60" spans="2:5" ht="13.5">
      <c r="B60" s="47"/>
      <c r="C60" s="47"/>
      <c r="D60" s="47"/>
      <c r="E60" s="47"/>
    </row>
    <row r="61" spans="2:5" ht="13.5">
      <c r="B61" s="47"/>
      <c r="C61" s="47"/>
      <c r="D61" s="47"/>
      <c r="E61" s="47"/>
    </row>
    <row r="62" spans="2:5" ht="13.5">
      <c r="B62" s="47"/>
      <c r="C62" s="47"/>
      <c r="D62" s="47"/>
      <c r="E62" s="47"/>
    </row>
    <row r="63" spans="2:5" ht="13.5">
      <c r="B63" s="47"/>
      <c r="C63" s="47"/>
      <c r="D63" s="47"/>
      <c r="E63" s="47"/>
    </row>
    <row r="64" spans="2:5" ht="13.5">
      <c r="B64" s="47"/>
      <c r="C64" s="47"/>
      <c r="D64" s="47"/>
      <c r="E64" s="47"/>
    </row>
    <row r="65" spans="2:5" ht="13.5">
      <c r="B65" s="47"/>
      <c r="C65" s="47"/>
      <c r="D65" s="47"/>
      <c r="E65" s="47"/>
    </row>
    <row r="66" spans="2:5" ht="13.5">
      <c r="B66" s="47"/>
      <c r="C66" s="47"/>
      <c r="D66" s="47"/>
      <c r="E66" s="47"/>
    </row>
    <row r="67" spans="2:5" ht="13.5">
      <c r="B67" s="47"/>
      <c r="C67" s="47"/>
      <c r="D67" s="47"/>
      <c r="E67" s="47"/>
    </row>
    <row r="68" spans="1:5" ht="13.5">
      <c r="A68" s="48"/>
      <c r="B68" s="47"/>
      <c r="C68" s="47"/>
      <c r="D68" s="47"/>
      <c r="E68" s="47"/>
    </row>
    <row r="69" spans="1:5" ht="13.5">
      <c r="A69" s="48"/>
      <c r="B69" s="47"/>
      <c r="C69" s="47"/>
      <c r="D69" s="47"/>
      <c r="E69" s="47"/>
    </row>
    <row r="70" spans="1:5" ht="13.5">
      <c r="A70" s="48"/>
      <c r="B70" s="47"/>
      <c r="C70" s="47"/>
      <c r="D70" s="47"/>
      <c r="E70" s="47"/>
    </row>
    <row r="71" spans="1:5" ht="13.5">
      <c r="A71" s="48"/>
      <c r="B71" s="47"/>
      <c r="C71" s="47"/>
      <c r="D71" s="47"/>
      <c r="E71" s="47"/>
    </row>
    <row r="72" spans="1:5" ht="13.5">
      <c r="A72" s="48"/>
      <c r="B72" s="47"/>
      <c r="C72" s="47"/>
      <c r="D72" s="47"/>
      <c r="E72" s="47"/>
    </row>
    <row r="73" spans="1:5" ht="13.5">
      <c r="A73" s="48"/>
      <c r="B73" s="47"/>
      <c r="C73" s="47"/>
      <c r="D73" s="47"/>
      <c r="E73" s="47"/>
    </row>
    <row r="74" spans="1:5" ht="13.5">
      <c r="A74" s="48"/>
      <c r="B74" s="47"/>
      <c r="C74" s="47"/>
      <c r="D74" s="47"/>
      <c r="E74" s="47"/>
    </row>
    <row r="75" spans="1:5" ht="13.5">
      <c r="A75" s="48"/>
      <c r="B75" s="47"/>
      <c r="C75" s="47"/>
      <c r="D75" s="47"/>
      <c r="E75" s="47"/>
    </row>
    <row r="76" spans="1:5" ht="13.5">
      <c r="A76" s="48"/>
      <c r="B76" s="47"/>
      <c r="C76" s="47"/>
      <c r="D76" s="47"/>
      <c r="E76" s="47"/>
    </row>
    <row r="77" spans="1:5" ht="13.5">
      <c r="A77" s="48"/>
      <c r="B77" s="47"/>
      <c r="C77" s="47"/>
      <c r="D77" s="47"/>
      <c r="E77" s="47"/>
    </row>
    <row r="78" spans="1:5" ht="13.5">
      <c r="A78" s="48"/>
      <c r="B78" s="47"/>
      <c r="C78" s="47"/>
      <c r="D78" s="47"/>
      <c r="E78" s="47"/>
    </row>
    <row r="79" spans="1:5" ht="13.5">
      <c r="A79" s="48"/>
      <c r="B79" s="47"/>
      <c r="C79" s="47"/>
      <c r="D79" s="47"/>
      <c r="E79" s="47"/>
    </row>
    <row r="80" spans="1:5" ht="13.5">
      <c r="A80" s="48"/>
      <c r="B80" s="47"/>
      <c r="C80" s="47"/>
      <c r="D80" s="47"/>
      <c r="E80" s="47"/>
    </row>
    <row r="81" spans="1:5" ht="13.5">
      <c r="A81" s="48"/>
      <c r="B81" s="47"/>
      <c r="C81" s="47"/>
      <c r="D81" s="47"/>
      <c r="E81" s="47"/>
    </row>
    <row r="82" spans="1:5" ht="13.5">
      <c r="A82" s="48"/>
      <c r="B82" s="47"/>
      <c r="C82" s="47"/>
      <c r="D82" s="47"/>
      <c r="E82" s="47"/>
    </row>
    <row r="83" spans="1:5" ht="13.5">
      <c r="A83" s="48"/>
      <c r="B83" s="47"/>
      <c r="C83" s="47"/>
      <c r="D83" s="47"/>
      <c r="E83" s="47"/>
    </row>
    <row r="84" spans="1:5" ht="13.5">
      <c r="A84" s="48"/>
      <c r="B84" s="47"/>
      <c r="C84" s="47"/>
      <c r="D84" s="47"/>
      <c r="E84" s="47"/>
    </row>
    <row r="85" spans="1:5" ht="13.5">
      <c r="A85" s="48"/>
      <c r="B85" s="47"/>
      <c r="C85" s="47"/>
      <c r="D85" s="47"/>
      <c r="E85" s="47"/>
    </row>
    <row r="86" spans="1:5" ht="13.5">
      <c r="A86" s="48"/>
      <c r="B86" s="47"/>
      <c r="C86" s="47"/>
      <c r="D86" s="47"/>
      <c r="E86" s="47"/>
    </row>
    <row r="87" spans="1:5" ht="13.5">
      <c r="A87" s="48"/>
      <c r="B87" s="47"/>
      <c r="C87" s="47"/>
      <c r="D87" s="47"/>
      <c r="E87" s="47"/>
    </row>
    <row r="88" spans="1:5" ht="13.5">
      <c r="A88" s="48"/>
      <c r="B88" s="47"/>
      <c r="C88" s="47"/>
      <c r="D88" s="47"/>
      <c r="E88" s="47"/>
    </row>
    <row r="89" spans="1:5" ht="13.5">
      <c r="A89" s="48"/>
      <c r="B89" s="47"/>
      <c r="C89" s="47"/>
      <c r="D89" s="47"/>
      <c r="E89" s="47"/>
    </row>
    <row r="90" spans="1:5" ht="13.5">
      <c r="A90" s="48"/>
      <c r="B90" s="47"/>
      <c r="C90" s="47"/>
      <c r="D90" s="47"/>
      <c r="E90" s="47"/>
    </row>
    <row r="91" spans="1:5" ht="13.5">
      <c r="A91" s="48"/>
      <c r="B91" s="47"/>
      <c r="C91" s="47"/>
      <c r="D91" s="47"/>
      <c r="E91" s="47"/>
    </row>
    <row r="92" spans="1:5" ht="13.5">
      <c r="A92" s="48"/>
      <c r="B92" s="47"/>
      <c r="C92" s="47"/>
      <c r="D92" s="47"/>
      <c r="E92" s="47"/>
    </row>
    <row r="93" spans="1:5" ht="13.5">
      <c r="A93" s="48"/>
      <c r="B93" s="47"/>
      <c r="C93" s="47"/>
      <c r="D93" s="47"/>
      <c r="E93" s="47"/>
    </row>
    <row r="94" spans="1:5" ht="13.5">
      <c r="A94" s="48"/>
      <c r="B94" s="47"/>
      <c r="C94" s="47"/>
      <c r="D94" s="47"/>
      <c r="E94" s="47"/>
    </row>
    <row r="95" spans="1:5" ht="13.5">
      <c r="A95" s="48"/>
      <c r="B95" s="47"/>
      <c r="C95" s="47"/>
      <c r="D95" s="47"/>
      <c r="E95" s="47"/>
    </row>
    <row r="96" spans="1:5" ht="13.5">
      <c r="A96" s="48"/>
      <c r="B96" s="47"/>
      <c r="C96" s="47"/>
      <c r="D96" s="47"/>
      <c r="E96" s="47"/>
    </row>
    <row r="97" spans="1:5" ht="13.5">
      <c r="A97" s="48"/>
      <c r="B97" s="47"/>
      <c r="C97" s="47"/>
      <c r="D97" s="47"/>
      <c r="E97" s="47"/>
    </row>
    <row r="98" spans="1:5" ht="13.5">
      <c r="A98" s="48"/>
      <c r="B98" s="47"/>
      <c r="C98" s="47"/>
      <c r="D98" s="47"/>
      <c r="E98" s="47"/>
    </row>
    <row r="99" spans="1:5" ht="13.5">
      <c r="A99" s="48"/>
      <c r="B99" s="47"/>
      <c r="C99" s="47"/>
      <c r="D99" s="47"/>
      <c r="E99" s="47"/>
    </row>
    <row r="100" spans="1:5" ht="13.5">
      <c r="A100" s="48"/>
      <c r="B100" s="47"/>
      <c r="C100" s="47"/>
      <c r="D100" s="47"/>
      <c r="E100" s="47"/>
    </row>
    <row r="101" spans="1:5" ht="13.5">
      <c r="A101" s="48"/>
      <c r="B101" s="47"/>
      <c r="C101" s="47"/>
      <c r="D101" s="47"/>
      <c r="E101" s="47"/>
    </row>
    <row r="102" spans="1:5" ht="13.5">
      <c r="A102" s="48"/>
      <c r="B102" s="47"/>
      <c r="C102" s="47"/>
      <c r="D102" s="47"/>
      <c r="E102" s="47"/>
    </row>
    <row r="103" spans="1:5" ht="13.5">
      <c r="A103" s="48"/>
      <c r="B103" s="47"/>
      <c r="C103" s="47"/>
      <c r="D103" s="47"/>
      <c r="E103" s="47"/>
    </row>
    <row r="104" spans="1:5" ht="13.5">
      <c r="A104" s="48"/>
      <c r="B104" s="47"/>
      <c r="C104" s="47"/>
      <c r="D104" s="47"/>
      <c r="E104" s="47"/>
    </row>
    <row r="105" spans="1:5" ht="13.5">
      <c r="A105" s="48"/>
      <c r="B105" s="47"/>
      <c r="C105" s="47"/>
      <c r="D105" s="47"/>
      <c r="E105" s="47"/>
    </row>
    <row r="106" spans="1:5" ht="13.5">
      <c r="A106" s="48"/>
      <c r="B106" s="47"/>
      <c r="C106" s="47"/>
      <c r="D106" s="47"/>
      <c r="E106" s="47"/>
    </row>
    <row r="107" spans="2:5" ht="13.5">
      <c r="B107" s="47"/>
      <c r="C107" s="47"/>
      <c r="D107" s="47"/>
      <c r="E107" s="47"/>
    </row>
    <row r="108" spans="2:5" ht="13.5">
      <c r="B108" s="47"/>
      <c r="C108" s="47"/>
      <c r="D108" s="47"/>
      <c r="E108" s="47"/>
    </row>
    <row r="109" spans="2:5" ht="13.5">
      <c r="B109" s="47"/>
      <c r="C109" s="47"/>
      <c r="D109" s="47"/>
      <c r="E109" s="47"/>
    </row>
    <row r="110" spans="2:5" ht="13.5">
      <c r="B110" s="47"/>
      <c r="C110" s="47"/>
      <c r="D110" s="47"/>
      <c r="E110" s="47"/>
    </row>
    <row r="111" spans="2:5" ht="13.5">
      <c r="B111" s="47"/>
      <c r="C111" s="47"/>
      <c r="D111" s="47"/>
      <c r="E111" s="47"/>
    </row>
    <row r="112" spans="2:5" ht="13.5">
      <c r="B112" s="47"/>
      <c r="C112" s="47"/>
      <c r="D112" s="47"/>
      <c r="E112" s="47"/>
    </row>
    <row r="113" spans="2:5" ht="13.5">
      <c r="B113" s="47"/>
      <c r="C113" s="47"/>
      <c r="D113" s="47"/>
      <c r="E113" s="47"/>
    </row>
    <row r="114" spans="2:5" ht="13.5">
      <c r="B114" s="47"/>
      <c r="C114" s="47"/>
      <c r="D114" s="47"/>
      <c r="E114" s="47"/>
    </row>
    <row r="115" spans="2:5" ht="13.5">
      <c r="B115" s="47"/>
      <c r="C115" s="47"/>
      <c r="D115" s="47"/>
      <c r="E115" s="47"/>
    </row>
    <row r="116" spans="2:5" ht="13.5">
      <c r="B116" s="47"/>
      <c r="C116" s="47"/>
      <c r="D116" s="47"/>
      <c r="E116" s="47"/>
    </row>
    <row r="117" spans="2:5" ht="13.5">
      <c r="B117" s="47"/>
      <c r="C117" s="47"/>
      <c r="D117" s="47"/>
      <c r="E117" s="47"/>
    </row>
    <row r="118" spans="2:5" ht="13.5">
      <c r="B118" s="47"/>
      <c r="C118" s="47"/>
      <c r="D118" s="47"/>
      <c r="E118" s="47"/>
    </row>
    <row r="119" spans="2:5" ht="13.5">
      <c r="B119" s="47"/>
      <c r="C119" s="47"/>
      <c r="D119" s="47"/>
      <c r="E119" s="47"/>
    </row>
    <row r="120" spans="2:5" ht="13.5">
      <c r="B120" s="47"/>
      <c r="C120" s="47"/>
      <c r="D120" s="47"/>
      <c r="E120" s="47"/>
    </row>
    <row r="121" spans="2:5" ht="13.5">
      <c r="B121" s="47"/>
      <c r="C121" s="47"/>
      <c r="D121" s="47"/>
      <c r="E121" s="47"/>
    </row>
    <row r="122" spans="2:5" ht="13.5">
      <c r="B122" s="47"/>
      <c r="C122" s="47"/>
      <c r="D122" s="47"/>
      <c r="E122" s="47"/>
    </row>
  </sheetData>
  <sheetProtection/>
  <mergeCells count="54">
    <mergeCell ref="A1:E1"/>
    <mergeCell ref="A2:E2"/>
    <mergeCell ref="A3:E3"/>
    <mergeCell ref="B4:E4"/>
    <mergeCell ref="B5:E5"/>
    <mergeCell ref="B6:E6"/>
    <mergeCell ref="B14:E14"/>
    <mergeCell ref="B7:E7"/>
    <mergeCell ref="B8:E8"/>
    <mergeCell ref="B9:E9"/>
    <mergeCell ref="B10:E10"/>
    <mergeCell ref="B11:E11"/>
    <mergeCell ref="B12:E12"/>
    <mergeCell ref="B13:E13"/>
    <mergeCell ref="B15:E15"/>
    <mergeCell ref="B17:E17"/>
    <mergeCell ref="A18:E18"/>
    <mergeCell ref="B16:E16"/>
    <mergeCell ref="A19:E19"/>
    <mergeCell ref="A20:E20"/>
    <mergeCell ref="B21:E21"/>
    <mergeCell ref="B22:E22"/>
    <mergeCell ref="B23:E23"/>
    <mergeCell ref="A24:E24"/>
    <mergeCell ref="A25:E25"/>
    <mergeCell ref="A26:E26"/>
    <mergeCell ref="B27:E27"/>
    <mergeCell ref="B28:E28"/>
    <mergeCell ref="B29:E29"/>
    <mergeCell ref="B30:E30"/>
    <mergeCell ref="B31:E31"/>
    <mergeCell ref="B32:E32"/>
    <mergeCell ref="B33:E33"/>
    <mergeCell ref="A34:E34"/>
    <mergeCell ref="B35:E35"/>
    <mergeCell ref="B36:E36"/>
    <mergeCell ref="B37:E37"/>
    <mergeCell ref="A49:E49"/>
    <mergeCell ref="B38:E38"/>
    <mergeCell ref="B39:E39"/>
    <mergeCell ref="A40:E40"/>
    <mergeCell ref="A41:E41"/>
    <mergeCell ref="B42:E42"/>
    <mergeCell ref="B43:E43"/>
    <mergeCell ref="B50:E50"/>
    <mergeCell ref="B51:E51"/>
    <mergeCell ref="B52:E52"/>
    <mergeCell ref="B53:E53"/>
    <mergeCell ref="B54:E54"/>
    <mergeCell ref="B44:E44"/>
    <mergeCell ref="B45:E45"/>
    <mergeCell ref="B46:E46"/>
    <mergeCell ref="B47:E47"/>
    <mergeCell ref="B48:E48"/>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4.xml><?xml version="1.0" encoding="utf-8"?>
<worksheet xmlns="http://schemas.openxmlformats.org/spreadsheetml/2006/main" xmlns:r="http://schemas.openxmlformats.org/officeDocument/2006/relationships">
  <dimension ref="A1:M51"/>
  <sheetViews>
    <sheetView zoomScalePageLayoutView="0" workbookViewId="0" topLeftCell="A1">
      <selection activeCell="D5" sqref="D5"/>
    </sheetView>
  </sheetViews>
  <sheetFormatPr defaultColWidth="11.421875" defaultRowHeight="15"/>
  <cols>
    <col min="1" max="1" width="88.00390625" style="1" customWidth="1"/>
    <col min="2" max="2" width="25.7109375" style="49" customWidth="1"/>
    <col min="3" max="3" width="11.421875" style="1" customWidth="1"/>
    <col min="4" max="4" width="13.00390625" style="1" bestFit="1" customWidth="1"/>
    <col min="5" max="16384" width="11.421875" style="1" customWidth="1"/>
  </cols>
  <sheetData>
    <row r="1" spans="1:5" s="7" customFormat="1" ht="13.5" customHeight="1">
      <c r="A1" s="121" t="s">
        <v>251</v>
      </c>
      <c r="B1" s="122"/>
      <c r="C1" s="113"/>
      <c r="D1" s="113"/>
      <c r="E1" s="113"/>
    </row>
    <row r="2" spans="1:2" ht="34.5" customHeight="1">
      <c r="A2" s="121" t="s">
        <v>245</v>
      </c>
      <c r="B2" s="122"/>
    </row>
    <row r="3" spans="1:2" ht="20.25" customHeight="1">
      <c r="A3" s="163" t="s">
        <v>250</v>
      </c>
      <c r="B3" s="163"/>
    </row>
    <row r="4" spans="1:2" ht="15" customHeight="1">
      <c r="A4" s="36" t="s">
        <v>1</v>
      </c>
      <c r="B4" s="87" t="s">
        <v>195</v>
      </c>
    </row>
    <row r="5" spans="1:2" ht="64.5" customHeight="1">
      <c r="A5" s="50" t="s">
        <v>80</v>
      </c>
      <c r="B5" s="11">
        <v>40</v>
      </c>
    </row>
    <row r="6" spans="1:2" ht="82.5" customHeight="1">
      <c r="A6" s="50" t="s">
        <v>81</v>
      </c>
      <c r="B6" s="11">
        <v>30</v>
      </c>
    </row>
    <row r="7" spans="1:13" ht="276.75" customHeight="1">
      <c r="A7" s="3" t="s">
        <v>165</v>
      </c>
      <c r="B7" s="11">
        <v>30</v>
      </c>
      <c r="C7" s="51"/>
      <c r="D7" s="51"/>
      <c r="E7" s="4"/>
      <c r="F7" s="4"/>
      <c r="G7" s="4"/>
      <c r="H7" s="4"/>
      <c r="I7" s="4"/>
      <c r="J7" s="4"/>
      <c r="K7" s="4"/>
      <c r="L7" s="4"/>
      <c r="M7" s="4"/>
    </row>
    <row r="8" spans="1:2" s="53" customFormat="1" ht="59.25" customHeight="1">
      <c r="A8" s="52" t="s">
        <v>82</v>
      </c>
      <c r="B8" s="11">
        <v>30</v>
      </c>
    </row>
    <row r="9" spans="1:3" ht="88.5" customHeight="1">
      <c r="A9" s="54" t="s">
        <v>170</v>
      </c>
      <c r="B9" s="11">
        <v>50</v>
      </c>
      <c r="C9" s="55"/>
    </row>
    <row r="10" spans="1:3" ht="76.5" customHeight="1">
      <c r="A10" s="54" t="s">
        <v>171</v>
      </c>
      <c r="B10" s="11">
        <v>40</v>
      </c>
      <c r="C10" s="55"/>
    </row>
    <row r="11" spans="1:3" ht="76.5" customHeight="1">
      <c r="A11" s="54" t="s">
        <v>179</v>
      </c>
      <c r="B11" s="11">
        <v>30</v>
      </c>
      <c r="C11" s="55"/>
    </row>
    <row r="12" spans="1:2" ht="13.5">
      <c r="A12" s="5" t="s">
        <v>83</v>
      </c>
      <c r="B12" s="9">
        <f>SUM(B4:B11)</f>
        <v>250</v>
      </c>
    </row>
    <row r="13" spans="1:2" ht="13.5">
      <c r="A13" s="144"/>
      <c r="B13" s="164"/>
    </row>
    <row r="14" spans="1:2" ht="20.25" customHeight="1">
      <c r="A14" s="37" t="s">
        <v>84</v>
      </c>
      <c r="B14" s="57"/>
    </row>
    <row r="15" spans="1:2" ht="17.25" customHeight="1">
      <c r="A15" s="54" t="s">
        <v>9</v>
      </c>
      <c r="B15" s="56" t="s">
        <v>200</v>
      </c>
    </row>
    <row r="16" spans="1:2" ht="17.25" customHeight="1">
      <c r="A16" s="165" t="s">
        <v>201</v>
      </c>
      <c r="B16" s="165"/>
    </row>
    <row r="17" spans="1:2" ht="14.25" customHeight="1">
      <c r="A17" s="160" t="s">
        <v>203</v>
      </c>
      <c r="B17" s="160"/>
    </row>
    <row r="18" spans="1:2" ht="15" customHeight="1">
      <c r="A18" s="44" t="s">
        <v>10</v>
      </c>
      <c r="B18" s="45" t="s">
        <v>2</v>
      </c>
    </row>
    <row r="19" spans="1:2" ht="15" customHeight="1">
      <c r="A19" s="42" t="s">
        <v>11</v>
      </c>
      <c r="B19" s="43">
        <v>90</v>
      </c>
    </row>
    <row r="20" spans="1:2" ht="15" customHeight="1">
      <c r="A20" s="42" t="s">
        <v>12</v>
      </c>
      <c r="B20" s="43">
        <v>70</v>
      </c>
    </row>
    <row r="21" spans="1:2" ht="13.5">
      <c r="A21" s="42" t="s">
        <v>41</v>
      </c>
      <c r="B21" s="43">
        <v>50</v>
      </c>
    </row>
    <row r="22" spans="1:2" ht="14.25" customHeight="1">
      <c r="A22" s="42" t="s">
        <v>39</v>
      </c>
      <c r="B22" s="43">
        <v>30</v>
      </c>
    </row>
    <row r="23" spans="1:2" ht="14.25" customHeight="1">
      <c r="A23" s="42" t="s">
        <v>76</v>
      </c>
      <c r="B23" s="43">
        <v>15</v>
      </c>
    </row>
    <row r="24" spans="1:2" ht="14.25" customHeight="1">
      <c r="A24" s="42" t="s">
        <v>85</v>
      </c>
      <c r="B24" s="43">
        <v>5</v>
      </c>
    </row>
    <row r="25" spans="1:2" ht="27">
      <c r="A25" s="42" t="s">
        <v>86</v>
      </c>
      <c r="B25" s="29" t="s">
        <v>227</v>
      </c>
    </row>
    <row r="26" spans="1:2" ht="15" customHeight="1">
      <c r="A26" s="160" t="s">
        <v>202</v>
      </c>
      <c r="B26" s="160"/>
    </row>
    <row r="27" spans="1:2" ht="15" customHeight="1">
      <c r="A27" s="44" t="s">
        <v>10</v>
      </c>
      <c r="B27" s="45" t="s">
        <v>2</v>
      </c>
    </row>
    <row r="28" spans="1:2" ht="15" customHeight="1">
      <c r="A28" s="42" t="s">
        <v>11</v>
      </c>
      <c r="B28" s="43">
        <v>35</v>
      </c>
    </row>
    <row r="29" spans="1:2" ht="13.5">
      <c r="A29" s="42" t="s">
        <v>87</v>
      </c>
      <c r="B29" s="43">
        <v>25</v>
      </c>
    </row>
    <row r="30" spans="1:2" ht="13.5">
      <c r="A30" s="42" t="s">
        <v>79</v>
      </c>
      <c r="B30" s="43">
        <v>15</v>
      </c>
    </row>
    <row r="31" spans="1:2" ht="13.5">
      <c r="A31" s="42" t="s">
        <v>88</v>
      </c>
      <c r="B31" s="43">
        <v>10</v>
      </c>
    </row>
    <row r="32" spans="1:2" ht="15" customHeight="1">
      <c r="A32" s="42" t="s">
        <v>89</v>
      </c>
      <c r="B32" s="43">
        <v>5</v>
      </c>
    </row>
    <row r="33" spans="1:2" ht="27">
      <c r="A33" s="42" t="s">
        <v>90</v>
      </c>
      <c r="B33" s="29" t="s">
        <v>227</v>
      </c>
    </row>
    <row r="34" spans="1:2" ht="13.5">
      <c r="A34" s="161" t="s">
        <v>204</v>
      </c>
      <c r="B34" s="162"/>
    </row>
    <row r="35" spans="1:2" ht="14.25" customHeight="1">
      <c r="A35" s="160" t="s">
        <v>203</v>
      </c>
      <c r="B35" s="160"/>
    </row>
    <row r="36" spans="1:2" ht="15" customHeight="1">
      <c r="A36" s="44" t="s">
        <v>10</v>
      </c>
      <c r="B36" s="45" t="s">
        <v>2</v>
      </c>
    </row>
    <row r="37" spans="1:2" ht="15" customHeight="1">
      <c r="A37" s="42" t="s">
        <v>11</v>
      </c>
      <c r="B37" s="43">
        <v>90</v>
      </c>
    </row>
    <row r="38" spans="1:2" ht="15" customHeight="1">
      <c r="A38" s="42" t="s">
        <v>12</v>
      </c>
      <c r="B38" s="43">
        <v>70</v>
      </c>
    </row>
    <row r="39" spans="1:2" ht="13.5">
      <c r="A39" s="42" t="s">
        <v>41</v>
      </c>
      <c r="B39" s="43">
        <v>50</v>
      </c>
    </row>
    <row r="40" spans="1:2" ht="14.25" customHeight="1">
      <c r="A40" s="42" t="s">
        <v>39</v>
      </c>
      <c r="B40" s="43">
        <v>30</v>
      </c>
    </row>
    <row r="41" spans="1:2" ht="14.25" customHeight="1">
      <c r="A41" s="42" t="s">
        <v>76</v>
      </c>
      <c r="B41" s="43">
        <v>15</v>
      </c>
    </row>
    <row r="42" spans="1:2" ht="14.25" customHeight="1">
      <c r="A42" s="42" t="s">
        <v>85</v>
      </c>
      <c r="B42" s="43">
        <v>5</v>
      </c>
    </row>
    <row r="43" spans="1:2" ht="27">
      <c r="A43" s="42" t="s">
        <v>86</v>
      </c>
      <c r="B43" s="29" t="s">
        <v>227</v>
      </c>
    </row>
    <row r="44" spans="1:2" ht="15" customHeight="1">
      <c r="A44" s="160" t="s">
        <v>202</v>
      </c>
      <c r="B44" s="160"/>
    </row>
    <row r="45" spans="1:2" ht="15" customHeight="1">
      <c r="A45" s="44" t="s">
        <v>10</v>
      </c>
      <c r="B45" s="45" t="s">
        <v>2</v>
      </c>
    </row>
    <row r="46" spans="1:2" ht="15" customHeight="1">
      <c r="A46" s="42" t="s">
        <v>11</v>
      </c>
      <c r="B46" s="43">
        <v>35</v>
      </c>
    </row>
    <row r="47" spans="1:2" ht="13.5">
      <c r="A47" s="42" t="s">
        <v>87</v>
      </c>
      <c r="B47" s="43">
        <v>25</v>
      </c>
    </row>
    <row r="48" spans="1:2" ht="13.5">
      <c r="A48" s="42" t="s">
        <v>79</v>
      </c>
      <c r="B48" s="43">
        <v>15</v>
      </c>
    </row>
    <row r="49" spans="1:2" ht="13.5">
      <c r="A49" s="42" t="s">
        <v>88</v>
      </c>
      <c r="B49" s="43">
        <v>10</v>
      </c>
    </row>
    <row r="50" spans="1:2" ht="15" customHeight="1">
      <c r="A50" s="42" t="s">
        <v>89</v>
      </c>
      <c r="B50" s="43">
        <v>5</v>
      </c>
    </row>
    <row r="51" spans="1:2" ht="27">
      <c r="A51" s="42" t="s">
        <v>90</v>
      </c>
      <c r="B51" s="29" t="s">
        <v>227</v>
      </c>
    </row>
  </sheetData>
  <sheetProtection/>
  <mergeCells count="10">
    <mergeCell ref="A1:B1"/>
    <mergeCell ref="A17:B17"/>
    <mergeCell ref="A26:B26"/>
    <mergeCell ref="A34:B34"/>
    <mergeCell ref="A35:B35"/>
    <mergeCell ref="A44:B44"/>
    <mergeCell ref="A2:B2"/>
    <mergeCell ref="A3:B3"/>
    <mergeCell ref="A13:B13"/>
    <mergeCell ref="A16:B16"/>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5.xml><?xml version="1.0" encoding="utf-8"?>
<worksheet xmlns="http://schemas.openxmlformats.org/spreadsheetml/2006/main" xmlns:r="http://schemas.openxmlformats.org/officeDocument/2006/relationships">
  <dimension ref="A1:F32"/>
  <sheetViews>
    <sheetView zoomScale="85" zoomScaleNormal="85" zoomScalePageLayoutView="0" workbookViewId="0" topLeftCell="A13">
      <selection activeCell="F36" sqref="F36"/>
    </sheetView>
  </sheetViews>
  <sheetFormatPr defaultColWidth="11.140625" defaultRowHeight="15"/>
  <cols>
    <col min="1" max="1" width="91.7109375" style="1" customWidth="1"/>
    <col min="2" max="2" width="14.28125" style="49" customWidth="1"/>
    <col min="3" max="3" width="5.57421875" style="49" customWidth="1"/>
    <col min="4" max="4" width="7.421875" style="49" customWidth="1"/>
    <col min="5" max="5" width="3.140625" style="49" customWidth="1"/>
    <col min="6" max="16384" width="11.140625" style="1" customWidth="1"/>
  </cols>
  <sheetData>
    <row r="1" spans="1:5" s="7" customFormat="1" ht="13.5" customHeight="1">
      <c r="A1" s="121" t="s">
        <v>251</v>
      </c>
      <c r="B1" s="121"/>
      <c r="C1" s="121"/>
      <c r="D1" s="121"/>
      <c r="E1" s="121"/>
    </row>
    <row r="2" spans="1:5" ht="56.25" customHeight="1">
      <c r="A2" s="166" t="s">
        <v>246</v>
      </c>
      <c r="B2" s="167"/>
      <c r="C2" s="167"/>
      <c r="D2" s="167"/>
      <c r="E2" s="168"/>
    </row>
    <row r="3" spans="1:5" ht="13.5">
      <c r="A3" s="169" t="s">
        <v>0</v>
      </c>
      <c r="B3" s="169"/>
      <c r="C3" s="169"/>
      <c r="D3" s="169"/>
      <c r="E3" s="169"/>
    </row>
    <row r="4" spans="1:5" ht="13.5">
      <c r="A4" s="170" t="s">
        <v>205</v>
      </c>
      <c r="B4" s="171"/>
      <c r="C4" s="171"/>
      <c r="D4" s="171"/>
      <c r="E4" s="172"/>
    </row>
    <row r="5" spans="1:5" ht="15" customHeight="1">
      <c r="A5" s="58" t="s">
        <v>1</v>
      </c>
      <c r="B5" s="173" t="s">
        <v>2</v>
      </c>
      <c r="C5" s="173"/>
      <c r="D5" s="173"/>
      <c r="E5" s="173"/>
    </row>
    <row r="6" spans="1:5" ht="50.25" customHeight="1">
      <c r="A6" s="2" t="s">
        <v>193</v>
      </c>
      <c r="B6" s="174">
        <v>50</v>
      </c>
      <c r="C6" s="174"/>
      <c r="D6" s="174"/>
      <c r="E6" s="174"/>
    </row>
    <row r="7" spans="1:5" ht="50.25" customHeight="1">
      <c r="A7" s="59" t="s">
        <v>172</v>
      </c>
      <c r="B7" s="174">
        <v>30</v>
      </c>
      <c r="C7" s="174"/>
      <c r="D7" s="174"/>
      <c r="E7" s="174"/>
    </row>
    <row r="8" spans="1:5" ht="41.25">
      <c r="A8" s="2" t="s">
        <v>194</v>
      </c>
      <c r="B8" s="174">
        <v>30</v>
      </c>
      <c r="C8" s="174"/>
      <c r="D8" s="174"/>
      <c r="E8" s="174"/>
    </row>
    <row r="9" spans="1:6" ht="261" customHeight="1">
      <c r="A9" s="3" t="s">
        <v>3</v>
      </c>
      <c r="B9" s="174">
        <v>40</v>
      </c>
      <c r="C9" s="174"/>
      <c r="D9" s="174"/>
      <c r="E9" s="174"/>
      <c r="F9" s="91"/>
    </row>
    <row r="10" spans="1:6" ht="53.25" customHeight="1">
      <c r="A10" s="3" t="s">
        <v>263</v>
      </c>
      <c r="B10" s="183">
        <v>40</v>
      </c>
      <c r="C10" s="184"/>
      <c r="D10" s="184"/>
      <c r="E10" s="185"/>
      <c r="F10" s="91"/>
    </row>
    <row r="11" spans="1:5" ht="56.25" customHeight="1">
      <c r="A11" s="59" t="s">
        <v>91</v>
      </c>
      <c r="B11" s="174">
        <v>30</v>
      </c>
      <c r="C11" s="174"/>
      <c r="D11" s="174"/>
      <c r="E11" s="174"/>
    </row>
    <row r="12" spans="1:5" s="90" customFormat="1" ht="146.25" customHeight="1">
      <c r="A12" s="115" t="s">
        <v>264</v>
      </c>
      <c r="B12" s="174">
        <v>30</v>
      </c>
      <c r="C12" s="174"/>
      <c r="D12" s="174"/>
      <c r="E12" s="174"/>
    </row>
    <row r="13" spans="1:5" ht="37.5" customHeight="1">
      <c r="A13" s="89" t="s">
        <v>4</v>
      </c>
      <c r="B13" s="179">
        <f>SUM(B6:E12)</f>
        <v>250</v>
      </c>
      <c r="C13" s="180"/>
      <c r="D13" s="181"/>
      <c r="E13" s="182"/>
    </row>
    <row r="14" spans="1:5" ht="13.5">
      <c r="A14" s="169" t="s">
        <v>5</v>
      </c>
      <c r="B14" s="169"/>
      <c r="C14" s="169"/>
      <c r="D14" s="169"/>
      <c r="E14" s="169"/>
    </row>
    <row r="15" spans="1:5" ht="13.5">
      <c r="A15" s="170" t="s">
        <v>206</v>
      </c>
      <c r="B15" s="171"/>
      <c r="C15" s="171"/>
      <c r="D15" s="171"/>
      <c r="E15" s="172"/>
    </row>
    <row r="16" spans="1:5" ht="33.75" customHeight="1">
      <c r="A16" s="188" t="s">
        <v>261</v>
      </c>
      <c r="B16" s="138"/>
      <c r="C16" s="138"/>
      <c r="D16" s="138"/>
      <c r="E16" s="176"/>
    </row>
    <row r="17" spans="1:5" ht="13.5">
      <c r="A17" s="144"/>
      <c r="B17" s="164"/>
      <c r="C17" s="164"/>
      <c r="D17" s="164"/>
      <c r="E17" s="164"/>
    </row>
    <row r="18" spans="1:5" ht="13.5">
      <c r="A18" s="170" t="s">
        <v>207</v>
      </c>
      <c r="B18" s="170"/>
      <c r="C18" s="170"/>
      <c r="D18" s="170"/>
      <c r="E18" s="189"/>
    </row>
    <row r="19" spans="1:5" ht="14.25">
      <c r="A19" s="60" t="s">
        <v>10</v>
      </c>
      <c r="B19" s="175" t="s">
        <v>2</v>
      </c>
      <c r="C19" s="176" t="s">
        <v>75</v>
      </c>
      <c r="D19" s="176"/>
      <c r="E19" s="176"/>
    </row>
    <row r="20" spans="1:5" ht="13.5">
      <c r="A20" s="46" t="s">
        <v>11</v>
      </c>
      <c r="B20" s="177">
        <v>125</v>
      </c>
      <c r="C20" s="178">
        <v>30</v>
      </c>
      <c r="D20" s="178"/>
      <c r="E20" s="178"/>
    </row>
    <row r="21" spans="1:5" ht="13.5">
      <c r="A21" s="46" t="s">
        <v>92</v>
      </c>
      <c r="B21" s="177">
        <v>90</v>
      </c>
      <c r="C21" s="178">
        <v>20</v>
      </c>
      <c r="D21" s="178"/>
      <c r="E21" s="178"/>
    </row>
    <row r="22" spans="1:5" ht="13.5">
      <c r="A22" s="46" t="s">
        <v>93</v>
      </c>
      <c r="B22" s="177">
        <v>60</v>
      </c>
      <c r="C22" s="178">
        <v>10</v>
      </c>
      <c r="D22" s="178"/>
      <c r="E22" s="178"/>
    </row>
    <row r="23" spans="1:5" ht="13.5">
      <c r="A23" s="46" t="s">
        <v>94</v>
      </c>
      <c r="B23" s="177">
        <v>30</v>
      </c>
      <c r="C23" s="178">
        <v>5</v>
      </c>
      <c r="D23" s="178"/>
      <c r="E23" s="178"/>
    </row>
    <row r="24" spans="1:5" ht="13.5">
      <c r="A24" s="46" t="s">
        <v>95</v>
      </c>
      <c r="B24" s="177">
        <v>10</v>
      </c>
      <c r="C24" s="178">
        <v>5</v>
      </c>
      <c r="D24" s="178"/>
      <c r="E24" s="178"/>
    </row>
    <row r="25" spans="1:5" ht="13.5">
      <c r="A25" s="46" t="s">
        <v>96</v>
      </c>
      <c r="B25" s="186" t="s">
        <v>227</v>
      </c>
      <c r="C25" s="187" t="s">
        <v>77</v>
      </c>
      <c r="D25" s="187"/>
      <c r="E25" s="187"/>
    </row>
    <row r="26" spans="1:5" ht="13.5">
      <c r="A26" s="144"/>
      <c r="B26" s="164"/>
      <c r="C26" s="164"/>
      <c r="D26" s="164"/>
      <c r="E26" s="164"/>
    </row>
    <row r="27" spans="1:5" ht="13.5">
      <c r="A27" s="170" t="s">
        <v>208</v>
      </c>
      <c r="B27" s="170"/>
      <c r="C27" s="170"/>
      <c r="D27" s="170"/>
      <c r="E27" s="172"/>
    </row>
    <row r="28" spans="1:5" ht="14.25">
      <c r="A28" s="60" t="s">
        <v>10</v>
      </c>
      <c r="B28" s="175" t="s">
        <v>2</v>
      </c>
      <c r="C28" s="176" t="s">
        <v>75</v>
      </c>
      <c r="D28" s="176"/>
      <c r="E28" s="176"/>
    </row>
    <row r="29" spans="1:5" ht="13.5">
      <c r="A29" s="46" t="s">
        <v>11</v>
      </c>
      <c r="B29" s="177">
        <v>125</v>
      </c>
      <c r="C29" s="178">
        <v>20</v>
      </c>
      <c r="D29" s="178"/>
      <c r="E29" s="178"/>
    </row>
    <row r="30" spans="1:5" ht="13.5">
      <c r="A30" s="46" t="s">
        <v>236</v>
      </c>
      <c r="B30" s="177">
        <v>30</v>
      </c>
      <c r="C30" s="178">
        <v>15</v>
      </c>
      <c r="D30" s="178"/>
      <c r="E30" s="178"/>
    </row>
    <row r="31" spans="1:5" ht="13.5">
      <c r="A31" s="46" t="s">
        <v>237</v>
      </c>
      <c r="B31" s="177">
        <v>10</v>
      </c>
      <c r="C31" s="178">
        <v>15</v>
      </c>
      <c r="D31" s="178"/>
      <c r="E31" s="178"/>
    </row>
    <row r="32" spans="1:5" ht="13.5">
      <c r="A32" s="46" t="s">
        <v>226</v>
      </c>
      <c r="B32" s="186" t="s">
        <v>227</v>
      </c>
      <c r="C32" s="187" t="s">
        <v>77</v>
      </c>
      <c r="D32" s="187"/>
      <c r="E32" s="187"/>
    </row>
  </sheetData>
  <sheetProtection/>
  <mergeCells count="32">
    <mergeCell ref="A1:E1"/>
    <mergeCell ref="A27:E27"/>
    <mergeCell ref="B28:E28"/>
    <mergeCell ref="B29:E29"/>
    <mergeCell ref="B30:E30"/>
    <mergeCell ref="B31:E31"/>
    <mergeCell ref="A15:E15"/>
    <mergeCell ref="A16:E16"/>
    <mergeCell ref="A17:E17"/>
    <mergeCell ref="A18:E18"/>
    <mergeCell ref="B32:E32"/>
    <mergeCell ref="B21:E21"/>
    <mergeCell ref="B22:E22"/>
    <mergeCell ref="B23:E23"/>
    <mergeCell ref="B24:E24"/>
    <mergeCell ref="B25:E25"/>
    <mergeCell ref="A26:E26"/>
    <mergeCell ref="B19:E19"/>
    <mergeCell ref="B20:E20"/>
    <mergeCell ref="B8:E8"/>
    <mergeCell ref="B9:E9"/>
    <mergeCell ref="B11:E11"/>
    <mergeCell ref="B12:E12"/>
    <mergeCell ref="B13:E13"/>
    <mergeCell ref="A14:E14"/>
    <mergeCell ref="B10:E10"/>
    <mergeCell ref="A2:E2"/>
    <mergeCell ref="A3:E3"/>
    <mergeCell ref="A4:E4"/>
    <mergeCell ref="B5:E5"/>
    <mergeCell ref="B6:E6"/>
    <mergeCell ref="B7:E7"/>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6.xml><?xml version="1.0" encoding="utf-8"?>
<worksheet xmlns="http://schemas.openxmlformats.org/spreadsheetml/2006/main" xmlns:r="http://schemas.openxmlformats.org/officeDocument/2006/relationships">
  <dimension ref="A1:G33"/>
  <sheetViews>
    <sheetView tabSelected="1" zoomScale="87" zoomScaleNormal="87" zoomScalePageLayoutView="0" workbookViewId="0" topLeftCell="C1">
      <selection activeCell="M8" sqref="M8"/>
    </sheetView>
  </sheetViews>
  <sheetFormatPr defaultColWidth="11.421875" defaultRowHeight="15"/>
  <cols>
    <col min="1" max="2" width="11.421875" style="1" hidden="1" customWidth="1"/>
    <col min="3" max="3" width="89.421875" style="1" customWidth="1"/>
    <col min="4" max="6" width="6.140625" style="49" customWidth="1"/>
    <col min="7" max="7" width="10.57421875" style="49" customWidth="1"/>
    <col min="8" max="16384" width="11.421875" style="1" customWidth="1"/>
  </cols>
  <sheetData>
    <row r="1" spans="1:7" s="7" customFormat="1" ht="14.25" customHeight="1">
      <c r="A1" s="259" t="s">
        <v>251</v>
      </c>
      <c r="B1" s="260"/>
      <c r="C1" s="260"/>
      <c r="D1" s="260"/>
      <c r="E1" s="260"/>
      <c r="F1" s="260"/>
      <c r="G1" s="260"/>
    </row>
    <row r="2" spans="3:7" ht="56.25" customHeight="1">
      <c r="C2" s="234" t="s">
        <v>276</v>
      </c>
      <c r="D2" s="235"/>
      <c r="E2" s="235"/>
      <c r="F2" s="235"/>
      <c r="G2" s="236"/>
    </row>
    <row r="3" spans="3:7" ht="14.25" customHeight="1">
      <c r="C3" s="237" t="s">
        <v>0</v>
      </c>
      <c r="D3" s="238"/>
      <c r="E3" s="238"/>
      <c r="F3" s="238"/>
      <c r="G3" s="239"/>
    </row>
    <row r="4" spans="3:7" ht="14.25" customHeight="1">
      <c r="C4" s="240" t="s">
        <v>205</v>
      </c>
      <c r="D4" s="241"/>
      <c r="E4" s="241"/>
      <c r="F4" s="241"/>
      <c r="G4" s="242"/>
    </row>
    <row r="5" spans="3:7" ht="15" customHeight="1">
      <c r="C5" s="58" t="s">
        <v>1</v>
      </c>
      <c r="D5" s="243" t="s">
        <v>2</v>
      </c>
      <c r="E5" s="244"/>
      <c r="F5" s="244"/>
      <c r="G5" s="245"/>
    </row>
    <row r="6" spans="3:7" ht="50.25" customHeight="1">
      <c r="C6" s="2" t="s">
        <v>265</v>
      </c>
      <c r="D6" s="183">
        <v>20</v>
      </c>
      <c r="E6" s="184"/>
      <c r="F6" s="184"/>
      <c r="G6" s="185"/>
    </row>
    <row r="7" spans="3:7" ht="41.25">
      <c r="C7" s="2" t="s">
        <v>266</v>
      </c>
      <c r="D7" s="183">
        <v>20</v>
      </c>
      <c r="E7" s="184"/>
      <c r="F7" s="184"/>
      <c r="G7" s="185"/>
    </row>
    <row r="8" spans="3:7" ht="260.25" customHeight="1">
      <c r="C8" s="3" t="s">
        <v>267</v>
      </c>
      <c r="D8" s="183">
        <v>30</v>
      </c>
      <c r="E8" s="184"/>
      <c r="F8" s="184"/>
      <c r="G8" s="185"/>
    </row>
    <row r="9" spans="3:7" ht="48.75" customHeight="1">
      <c r="C9" s="59" t="s">
        <v>268</v>
      </c>
      <c r="D9" s="183">
        <v>50</v>
      </c>
      <c r="E9" s="184"/>
      <c r="F9" s="184"/>
      <c r="G9" s="185"/>
    </row>
    <row r="10" spans="3:7" ht="48.75" customHeight="1">
      <c r="C10" s="59" t="s">
        <v>269</v>
      </c>
      <c r="D10" s="183">
        <v>40</v>
      </c>
      <c r="E10" s="184"/>
      <c r="F10" s="184"/>
      <c r="G10" s="185"/>
    </row>
    <row r="11" spans="3:7" ht="48.75" customHeight="1">
      <c r="C11" s="59" t="s">
        <v>270</v>
      </c>
      <c r="D11" s="183">
        <v>20</v>
      </c>
      <c r="E11" s="184"/>
      <c r="F11" s="184"/>
      <c r="G11" s="185"/>
    </row>
    <row r="12" spans="1:7" s="246" customFormat="1" ht="57" customHeight="1">
      <c r="A12" s="54" t="s">
        <v>271</v>
      </c>
      <c r="B12" s="11">
        <v>30</v>
      </c>
      <c r="C12" s="59" t="s">
        <v>271</v>
      </c>
      <c r="D12" s="183">
        <v>30</v>
      </c>
      <c r="E12" s="184"/>
      <c r="F12" s="184"/>
      <c r="G12" s="185"/>
    </row>
    <row r="13" spans="1:7" s="246" customFormat="1" ht="186.75" customHeight="1">
      <c r="A13" s="247"/>
      <c r="B13" s="41"/>
      <c r="C13" s="59" t="s">
        <v>272</v>
      </c>
      <c r="D13" s="183">
        <v>20</v>
      </c>
      <c r="E13" s="184"/>
      <c r="F13" s="184"/>
      <c r="G13" s="185"/>
    </row>
    <row r="14" spans="1:7" s="246" customFormat="1" ht="249" customHeight="1">
      <c r="A14" s="247"/>
      <c r="B14" s="41"/>
      <c r="C14" s="59" t="s">
        <v>273</v>
      </c>
      <c r="D14" s="183">
        <v>20</v>
      </c>
      <c r="E14" s="184"/>
      <c r="F14" s="184"/>
      <c r="G14" s="185"/>
    </row>
    <row r="15" spans="3:7" ht="13.5">
      <c r="C15" s="114" t="s">
        <v>4</v>
      </c>
      <c r="D15" s="179">
        <f>SUM(D6:G14)</f>
        <v>250</v>
      </c>
      <c r="E15" s="180"/>
      <c r="F15" s="180"/>
      <c r="G15" s="182"/>
    </row>
    <row r="16" spans="3:7" ht="13.5">
      <c r="C16" s="237" t="s">
        <v>5</v>
      </c>
      <c r="D16" s="238"/>
      <c r="E16" s="238"/>
      <c r="F16" s="238"/>
      <c r="G16" s="239"/>
    </row>
    <row r="17" spans="3:7" ht="14.25" customHeight="1">
      <c r="C17" s="240" t="s">
        <v>206</v>
      </c>
      <c r="D17" s="241"/>
      <c r="E17" s="241"/>
      <c r="F17" s="241"/>
      <c r="G17" s="242"/>
    </row>
    <row r="18" spans="3:7" ht="33.75" customHeight="1">
      <c r="C18" s="248" t="s">
        <v>277</v>
      </c>
      <c r="D18" s="249"/>
      <c r="E18" s="249"/>
      <c r="F18" s="249"/>
      <c r="G18" s="250"/>
    </row>
    <row r="19" spans="3:7" ht="13.5">
      <c r="C19" s="251"/>
      <c r="D19" s="232"/>
      <c r="E19" s="232"/>
      <c r="F19" s="232"/>
      <c r="G19" s="252"/>
    </row>
    <row r="20" spans="3:7" ht="15" customHeight="1">
      <c r="C20" s="240" t="s">
        <v>274</v>
      </c>
      <c r="D20" s="241"/>
      <c r="E20" s="241"/>
      <c r="F20" s="241"/>
      <c r="G20" s="242"/>
    </row>
    <row r="21" spans="3:7" ht="15" customHeight="1">
      <c r="C21" s="60" t="s">
        <v>10</v>
      </c>
      <c r="D21" s="253" t="s">
        <v>2</v>
      </c>
      <c r="E21" s="254" t="s">
        <v>75</v>
      </c>
      <c r="F21" s="254"/>
      <c r="G21" s="255"/>
    </row>
    <row r="22" spans="3:7" ht="13.5">
      <c r="C22" s="46" t="s">
        <v>11</v>
      </c>
      <c r="D22" s="256">
        <v>150</v>
      </c>
      <c r="E22" s="257">
        <v>30</v>
      </c>
      <c r="F22" s="257"/>
      <c r="G22" s="258"/>
    </row>
    <row r="23" spans="3:7" ht="13.5">
      <c r="C23" s="46" t="s">
        <v>92</v>
      </c>
      <c r="D23" s="256">
        <v>120</v>
      </c>
      <c r="E23" s="257">
        <v>20</v>
      </c>
      <c r="F23" s="257"/>
      <c r="G23" s="258"/>
    </row>
    <row r="24" spans="3:7" ht="13.5">
      <c r="C24" s="46" t="s">
        <v>93</v>
      </c>
      <c r="D24" s="256">
        <v>90</v>
      </c>
      <c r="E24" s="257">
        <v>10</v>
      </c>
      <c r="F24" s="257"/>
      <c r="G24" s="258"/>
    </row>
    <row r="25" spans="3:7" ht="13.5">
      <c r="C25" s="46" t="s">
        <v>94</v>
      </c>
      <c r="D25" s="256">
        <v>70</v>
      </c>
      <c r="E25" s="257">
        <v>5</v>
      </c>
      <c r="F25" s="257"/>
      <c r="G25" s="258"/>
    </row>
    <row r="26" spans="3:7" ht="13.5">
      <c r="C26" s="46" t="s">
        <v>95</v>
      </c>
      <c r="D26" s="256">
        <v>50</v>
      </c>
      <c r="E26" s="257">
        <v>5</v>
      </c>
      <c r="F26" s="257"/>
      <c r="G26" s="258"/>
    </row>
    <row r="27" spans="3:7" ht="82.5" customHeight="1">
      <c r="C27" s="46" t="s">
        <v>96</v>
      </c>
      <c r="D27" s="256" t="s">
        <v>275</v>
      </c>
      <c r="E27" s="257" t="s">
        <v>77</v>
      </c>
      <c r="F27" s="257"/>
      <c r="G27" s="258"/>
    </row>
    <row r="28" spans="3:7" ht="15" customHeight="1">
      <c r="C28" s="240" t="s">
        <v>278</v>
      </c>
      <c r="D28" s="241"/>
      <c r="E28" s="241"/>
      <c r="F28" s="241"/>
      <c r="G28" s="242"/>
    </row>
    <row r="29" spans="3:7" ht="15" customHeight="1">
      <c r="C29" s="60" t="s">
        <v>10</v>
      </c>
      <c r="D29" s="253" t="s">
        <v>2</v>
      </c>
      <c r="E29" s="254" t="s">
        <v>75</v>
      </c>
      <c r="F29" s="254"/>
      <c r="G29" s="255"/>
    </row>
    <row r="30" spans="3:7" ht="13.5">
      <c r="C30" s="46" t="s">
        <v>11</v>
      </c>
      <c r="D30" s="256">
        <v>100</v>
      </c>
      <c r="E30" s="257">
        <v>20</v>
      </c>
      <c r="F30" s="257"/>
      <c r="G30" s="258"/>
    </row>
    <row r="31" spans="3:7" ht="13.5">
      <c r="C31" s="46" t="s">
        <v>87</v>
      </c>
      <c r="D31" s="256">
        <v>20</v>
      </c>
      <c r="E31" s="257">
        <v>15</v>
      </c>
      <c r="F31" s="257"/>
      <c r="G31" s="258"/>
    </row>
    <row r="32" spans="3:7" ht="13.5">
      <c r="C32" s="46" t="s">
        <v>79</v>
      </c>
      <c r="D32" s="256">
        <v>5</v>
      </c>
      <c r="E32" s="257">
        <v>15</v>
      </c>
      <c r="F32" s="257"/>
      <c r="G32" s="258"/>
    </row>
    <row r="33" spans="3:7" ht="45.75" customHeight="1">
      <c r="C33" s="46" t="s">
        <v>49</v>
      </c>
      <c r="D33" s="256" t="s">
        <v>275</v>
      </c>
      <c r="E33" s="257" t="s">
        <v>77</v>
      </c>
      <c r="F33" s="257"/>
      <c r="G33" s="258"/>
    </row>
  </sheetData>
  <sheetProtection/>
  <mergeCells count="33">
    <mergeCell ref="D31:G31"/>
    <mergeCell ref="D32:G32"/>
    <mergeCell ref="D33:G33"/>
    <mergeCell ref="A1:G1"/>
    <mergeCell ref="D25:G25"/>
    <mergeCell ref="D26:G26"/>
    <mergeCell ref="D27:G27"/>
    <mergeCell ref="C28:G28"/>
    <mergeCell ref="D29:G29"/>
    <mergeCell ref="D30:G30"/>
    <mergeCell ref="C19:G19"/>
    <mergeCell ref="C20:G20"/>
    <mergeCell ref="D21:G21"/>
    <mergeCell ref="D22:G22"/>
    <mergeCell ref="D23:G23"/>
    <mergeCell ref="D24:G24"/>
    <mergeCell ref="D13:G13"/>
    <mergeCell ref="D14:G14"/>
    <mergeCell ref="D15:G15"/>
    <mergeCell ref="C16:G16"/>
    <mergeCell ref="C17:G17"/>
    <mergeCell ref="C18:G18"/>
    <mergeCell ref="D7:G7"/>
    <mergeCell ref="D8:G8"/>
    <mergeCell ref="D9:G9"/>
    <mergeCell ref="D10:G10"/>
    <mergeCell ref="D11:G11"/>
    <mergeCell ref="D12:G12"/>
    <mergeCell ref="C2:G2"/>
    <mergeCell ref="C3:G3"/>
    <mergeCell ref="C4:G4"/>
    <mergeCell ref="D5:G5"/>
    <mergeCell ref="D6:G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41"/>
  <sheetViews>
    <sheetView zoomScalePageLayoutView="0" workbookViewId="0" topLeftCell="A2">
      <selection activeCell="G9" sqref="G9"/>
    </sheetView>
  </sheetViews>
  <sheetFormatPr defaultColWidth="11.421875" defaultRowHeight="15"/>
  <cols>
    <col min="1" max="1" width="102.140625" style="6" customWidth="1"/>
    <col min="2" max="2" width="27.8515625" style="6" customWidth="1"/>
    <col min="3" max="16384" width="11.421875" style="6" customWidth="1"/>
  </cols>
  <sheetData>
    <row r="1" ht="56.25" customHeight="1" hidden="1">
      <c r="A1" s="94" t="s">
        <v>6</v>
      </c>
    </row>
    <row r="2" spans="1:5" s="7" customFormat="1" ht="13.5" customHeight="1">
      <c r="A2" s="121" t="s">
        <v>251</v>
      </c>
      <c r="B2" s="122"/>
      <c r="C2" s="113"/>
      <c r="D2" s="113"/>
      <c r="E2" s="113"/>
    </row>
    <row r="3" spans="1:2" s="7" customFormat="1" ht="46.5" customHeight="1">
      <c r="A3" s="196" t="s">
        <v>247</v>
      </c>
      <c r="B3" s="197"/>
    </row>
    <row r="4" spans="1:2" s="7" customFormat="1" ht="19.5" customHeight="1">
      <c r="A4" s="198" t="s">
        <v>250</v>
      </c>
      <c r="B4" s="199"/>
    </row>
    <row r="5" spans="1:2" ht="21.75" customHeight="1">
      <c r="A5" s="77" t="s">
        <v>0</v>
      </c>
      <c r="B5" s="95"/>
    </row>
    <row r="6" spans="1:15" s="63" customFormat="1" ht="27.75" customHeight="1" thickBot="1">
      <c r="A6" s="96" t="s">
        <v>8</v>
      </c>
      <c r="B6" s="97" t="s">
        <v>209</v>
      </c>
      <c r="C6" s="61"/>
      <c r="D6" s="61"/>
      <c r="E6" s="61"/>
      <c r="F6" s="61"/>
      <c r="G6" s="61"/>
      <c r="H6" s="61"/>
      <c r="I6" s="61"/>
      <c r="J6" s="62"/>
      <c r="K6" s="62"/>
      <c r="L6" s="62"/>
      <c r="M6" s="62"/>
      <c r="N6" s="62"/>
      <c r="O6" s="62"/>
    </row>
    <row r="7" spans="1:15" s="63" customFormat="1" ht="81" customHeight="1">
      <c r="A7" s="98" t="s">
        <v>210</v>
      </c>
      <c r="B7" s="99">
        <v>40</v>
      </c>
      <c r="C7" s="64"/>
      <c r="D7" s="61"/>
      <c r="E7" s="61"/>
      <c r="F7" s="61"/>
      <c r="G7" s="61"/>
      <c r="H7" s="61"/>
      <c r="I7" s="61"/>
      <c r="J7" s="62"/>
      <c r="K7" s="62"/>
      <c r="L7" s="62"/>
      <c r="M7" s="62"/>
      <c r="N7" s="62"/>
      <c r="O7" s="62"/>
    </row>
    <row r="8" spans="1:15" s="63" customFormat="1" ht="54" customHeight="1">
      <c r="A8" s="100" t="s">
        <v>173</v>
      </c>
      <c r="B8" s="93">
        <v>30</v>
      </c>
      <c r="C8" s="65"/>
      <c r="D8" s="61"/>
      <c r="E8" s="61"/>
      <c r="F8" s="61"/>
      <c r="G8" s="61"/>
      <c r="H8" s="61"/>
      <c r="I8" s="61"/>
      <c r="J8" s="62"/>
      <c r="K8" s="62"/>
      <c r="L8" s="62"/>
      <c r="M8" s="62"/>
      <c r="N8" s="62"/>
      <c r="O8" s="62"/>
    </row>
    <row r="9" spans="1:15" s="63" customFormat="1" ht="45.75" customHeight="1">
      <c r="A9" s="100" t="s">
        <v>174</v>
      </c>
      <c r="B9" s="101">
        <v>30</v>
      </c>
      <c r="C9" s="61"/>
      <c r="D9" s="61"/>
      <c r="E9" s="61"/>
      <c r="F9" s="61"/>
      <c r="G9" s="61"/>
      <c r="H9" s="61"/>
      <c r="I9" s="61"/>
      <c r="J9" s="62"/>
      <c r="K9" s="62"/>
      <c r="L9" s="62"/>
      <c r="M9" s="62"/>
      <c r="N9" s="62"/>
      <c r="O9" s="62"/>
    </row>
    <row r="10" spans="1:15" s="63" customFormat="1" ht="45.75" customHeight="1">
      <c r="A10" s="100" t="s">
        <v>175</v>
      </c>
      <c r="B10" s="101">
        <v>30</v>
      </c>
      <c r="C10" s="66"/>
      <c r="D10" s="61"/>
      <c r="E10" s="61"/>
      <c r="F10" s="61"/>
      <c r="G10" s="61"/>
      <c r="H10" s="61"/>
      <c r="I10" s="61"/>
      <c r="J10" s="62"/>
      <c r="K10" s="62"/>
      <c r="L10" s="62"/>
      <c r="M10" s="62"/>
      <c r="N10" s="62"/>
      <c r="O10" s="62"/>
    </row>
    <row r="11" spans="1:15" s="63" customFormat="1" ht="55.5" customHeight="1">
      <c r="A11" s="100" t="s">
        <v>176</v>
      </c>
      <c r="B11" s="101">
        <v>20</v>
      </c>
      <c r="C11" s="61"/>
      <c r="D11" s="61"/>
      <c r="E11" s="61"/>
      <c r="F11" s="61"/>
      <c r="G11" s="61"/>
      <c r="H11" s="61"/>
      <c r="I11" s="61"/>
      <c r="J11" s="62"/>
      <c r="K11" s="62"/>
      <c r="L11" s="62"/>
      <c r="M11" s="62"/>
      <c r="N11" s="62"/>
      <c r="O11" s="62"/>
    </row>
    <row r="12" spans="1:15" s="63" customFormat="1" ht="63.75" customHeight="1">
      <c r="A12" s="100" t="s">
        <v>117</v>
      </c>
      <c r="B12" s="190">
        <v>20</v>
      </c>
      <c r="C12" s="61"/>
      <c r="D12" s="61"/>
      <c r="E12" s="61"/>
      <c r="F12" s="61"/>
      <c r="G12" s="61"/>
      <c r="H12" s="61"/>
      <c r="I12" s="61"/>
      <c r="J12" s="62"/>
      <c r="K12" s="62"/>
      <c r="L12" s="62"/>
      <c r="M12" s="62"/>
      <c r="N12" s="62"/>
      <c r="O12" s="62"/>
    </row>
    <row r="13" spans="1:15" s="63" customFormat="1" ht="134.25" customHeight="1">
      <c r="A13" s="102" t="s">
        <v>97</v>
      </c>
      <c r="B13" s="190"/>
      <c r="C13" s="61"/>
      <c r="D13" s="61"/>
      <c r="E13" s="61"/>
      <c r="F13" s="61"/>
      <c r="G13" s="61"/>
      <c r="H13" s="61"/>
      <c r="I13" s="61"/>
      <c r="J13" s="62"/>
      <c r="K13" s="62"/>
      <c r="L13" s="62"/>
      <c r="M13" s="62"/>
      <c r="N13" s="62"/>
      <c r="O13" s="62"/>
    </row>
    <row r="14" spans="1:15" s="63" customFormat="1" ht="41.25">
      <c r="A14" s="102" t="s">
        <v>98</v>
      </c>
      <c r="B14" s="190"/>
      <c r="C14" s="61"/>
      <c r="D14" s="61"/>
      <c r="E14" s="61"/>
      <c r="F14" s="61"/>
      <c r="G14" s="61"/>
      <c r="H14" s="61"/>
      <c r="I14" s="61"/>
      <c r="J14" s="62"/>
      <c r="K14" s="62"/>
      <c r="L14" s="62"/>
      <c r="M14" s="62"/>
      <c r="N14" s="62"/>
      <c r="O14" s="62"/>
    </row>
    <row r="15" spans="1:15" s="63" customFormat="1" ht="54.75">
      <c r="A15" s="102" t="s">
        <v>99</v>
      </c>
      <c r="B15" s="190"/>
      <c r="C15" s="61"/>
      <c r="D15" s="61"/>
      <c r="E15" s="61"/>
      <c r="F15" s="61"/>
      <c r="G15" s="61"/>
      <c r="H15" s="61"/>
      <c r="I15" s="61"/>
      <c r="J15" s="62"/>
      <c r="K15" s="62"/>
      <c r="L15" s="62"/>
      <c r="M15" s="62"/>
      <c r="N15" s="62"/>
      <c r="O15" s="62"/>
    </row>
    <row r="16" spans="1:15" s="63" customFormat="1" ht="24.75" customHeight="1">
      <c r="A16" s="100" t="s">
        <v>100</v>
      </c>
      <c r="B16" s="190">
        <v>30</v>
      </c>
      <c r="C16" s="61"/>
      <c r="D16" s="61"/>
      <c r="E16" s="61"/>
      <c r="F16" s="61"/>
      <c r="G16" s="61"/>
      <c r="H16" s="61"/>
      <c r="I16" s="61"/>
      <c r="J16" s="62"/>
      <c r="K16" s="62"/>
      <c r="L16" s="62"/>
      <c r="M16" s="62"/>
      <c r="N16" s="62"/>
      <c r="O16" s="62"/>
    </row>
    <row r="17" spans="1:15" s="63" customFormat="1" ht="35.25" customHeight="1">
      <c r="A17" s="102" t="s">
        <v>101</v>
      </c>
      <c r="B17" s="190"/>
      <c r="C17" s="61"/>
      <c r="D17" s="61"/>
      <c r="E17" s="61"/>
      <c r="F17" s="61"/>
      <c r="G17" s="61"/>
      <c r="H17" s="61"/>
      <c r="I17" s="61"/>
      <c r="J17" s="62"/>
      <c r="K17" s="62"/>
      <c r="L17" s="62"/>
      <c r="M17" s="62"/>
      <c r="N17" s="62"/>
      <c r="O17" s="62"/>
    </row>
    <row r="18" spans="1:15" s="63" customFormat="1" ht="34.5" customHeight="1">
      <c r="A18" s="102" t="s">
        <v>102</v>
      </c>
      <c r="B18" s="190"/>
      <c r="C18" s="61"/>
      <c r="D18" s="61"/>
      <c r="E18" s="61"/>
      <c r="F18" s="61"/>
      <c r="G18" s="61"/>
      <c r="H18" s="61"/>
      <c r="I18" s="61"/>
      <c r="J18" s="62"/>
      <c r="K18" s="62"/>
      <c r="L18" s="62"/>
      <c r="M18" s="62"/>
      <c r="N18" s="62"/>
      <c r="O18" s="62"/>
    </row>
    <row r="19" spans="1:15" s="63" customFormat="1" ht="54.75">
      <c r="A19" s="102" t="s">
        <v>103</v>
      </c>
      <c r="B19" s="190"/>
      <c r="C19" s="61"/>
      <c r="D19" s="61"/>
      <c r="E19" s="61"/>
      <c r="F19" s="61"/>
      <c r="G19" s="61"/>
      <c r="H19" s="61"/>
      <c r="I19" s="61"/>
      <c r="J19" s="62"/>
      <c r="K19" s="62"/>
      <c r="L19" s="62"/>
      <c r="M19" s="62"/>
      <c r="N19" s="62"/>
      <c r="O19" s="62"/>
    </row>
    <row r="20" spans="1:15" s="63" customFormat="1" ht="90.75" customHeight="1">
      <c r="A20" s="102" t="s">
        <v>104</v>
      </c>
      <c r="B20" s="190"/>
      <c r="C20" s="61"/>
      <c r="D20" s="61"/>
      <c r="E20" s="61"/>
      <c r="F20" s="61"/>
      <c r="G20" s="61"/>
      <c r="H20" s="61"/>
      <c r="I20" s="61"/>
      <c r="J20" s="62"/>
      <c r="K20" s="62"/>
      <c r="L20" s="62"/>
      <c r="M20" s="62"/>
      <c r="N20" s="62"/>
      <c r="O20" s="62"/>
    </row>
    <row r="21" spans="1:15" s="63" customFormat="1" ht="41.25">
      <c r="A21" s="102" t="s">
        <v>105</v>
      </c>
      <c r="B21" s="190"/>
      <c r="C21" s="61"/>
      <c r="D21" s="61"/>
      <c r="E21" s="61"/>
      <c r="F21" s="61"/>
      <c r="G21" s="61"/>
      <c r="H21" s="61"/>
      <c r="I21" s="61"/>
      <c r="J21" s="62"/>
      <c r="K21" s="62"/>
      <c r="L21" s="62"/>
      <c r="M21" s="62"/>
      <c r="N21" s="62"/>
      <c r="O21" s="62"/>
    </row>
    <row r="22" spans="1:15" s="63" customFormat="1" ht="18.75" customHeight="1">
      <c r="A22" s="103" t="s">
        <v>106</v>
      </c>
      <c r="B22" s="191">
        <v>20</v>
      </c>
      <c r="C22" s="66"/>
      <c r="D22" s="61"/>
      <c r="E22" s="61"/>
      <c r="F22" s="61"/>
      <c r="G22" s="61"/>
      <c r="H22" s="61"/>
      <c r="I22" s="61"/>
      <c r="J22" s="62"/>
      <c r="K22" s="62"/>
      <c r="L22" s="62"/>
      <c r="M22" s="62"/>
      <c r="N22" s="62"/>
      <c r="O22" s="62"/>
    </row>
    <row r="23" spans="1:15" s="63" customFormat="1" ht="54.75">
      <c r="A23" s="104" t="s">
        <v>107</v>
      </c>
      <c r="B23" s="191"/>
      <c r="C23" s="66"/>
      <c r="D23" s="61"/>
      <c r="E23" s="61"/>
      <c r="F23" s="61"/>
      <c r="G23" s="61"/>
      <c r="H23" s="61"/>
      <c r="I23" s="61"/>
      <c r="J23" s="62"/>
      <c r="K23" s="62"/>
      <c r="L23" s="62"/>
      <c r="M23" s="62"/>
      <c r="N23" s="62"/>
      <c r="O23" s="62"/>
    </row>
    <row r="24" spans="1:15" s="63" customFormat="1" ht="54.75">
      <c r="A24" s="107" t="s">
        <v>215</v>
      </c>
      <c r="B24" s="93">
        <v>20</v>
      </c>
      <c r="C24" s="66"/>
      <c r="D24" s="61"/>
      <c r="E24" s="61"/>
      <c r="F24" s="61"/>
      <c r="G24" s="61"/>
      <c r="H24" s="61"/>
      <c r="I24" s="61"/>
      <c r="J24" s="62"/>
      <c r="K24" s="62"/>
      <c r="L24" s="62"/>
      <c r="M24" s="62"/>
      <c r="N24" s="62"/>
      <c r="O24" s="62"/>
    </row>
    <row r="25" spans="1:15" s="63" customFormat="1" ht="27">
      <c r="A25" s="107" t="s">
        <v>216</v>
      </c>
      <c r="B25" s="93">
        <v>10</v>
      </c>
      <c r="C25" s="66"/>
      <c r="D25" s="61"/>
      <c r="E25" s="61"/>
      <c r="F25" s="61"/>
      <c r="G25" s="61"/>
      <c r="H25" s="61"/>
      <c r="I25" s="61"/>
      <c r="J25" s="62"/>
      <c r="K25" s="62"/>
      <c r="L25" s="62"/>
      <c r="M25" s="62"/>
      <c r="N25" s="62"/>
      <c r="O25" s="62"/>
    </row>
    <row r="26" spans="1:2" ht="13.5">
      <c r="A26" s="106" t="s">
        <v>4</v>
      </c>
      <c r="B26" s="105">
        <f>SUM(B7:B25)</f>
        <v>250</v>
      </c>
    </row>
    <row r="27" spans="1:2" ht="14.25">
      <c r="A27" s="75" t="s">
        <v>5</v>
      </c>
      <c r="B27" s="76"/>
    </row>
    <row r="28" spans="1:2" ht="14.25">
      <c r="A28" s="67" t="s">
        <v>211</v>
      </c>
      <c r="B28" s="68"/>
    </row>
    <row r="29" spans="1:2" ht="14.25">
      <c r="A29" s="69" t="s">
        <v>108</v>
      </c>
      <c r="B29" s="70"/>
    </row>
    <row r="30" spans="1:2" ht="18.75" customHeight="1">
      <c r="A30" s="192" t="s">
        <v>9</v>
      </c>
      <c r="B30" s="193"/>
    </row>
    <row r="31" spans="1:2" ht="47.25" customHeight="1">
      <c r="A31" s="194" t="s">
        <v>212</v>
      </c>
      <c r="B31" s="195"/>
    </row>
    <row r="32" spans="1:2" ht="14.25">
      <c r="A32" s="71" t="s">
        <v>10</v>
      </c>
      <c r="B32" s="72" t="s">
        <v>2</v>
      </c>
    </row>
    <row r="33" spans="1:2" ht="14.25">
      <c r="A33" s="73" t="s">
        <v>11</v>
      </c>
      <c r="B33" s="74">
        <v>200</v>
      </c>
    </row>
    <row r="34" spans="1:2" ht="14.25">
      <c r="A34" s="73" t="s">
        <v>109</v>
      </c>
      <c r="B34" s="74">
        <v>100</v>
      </c>
    </row>
    <row r="35" spans="1:2" ht="14.25">
      <c r="A35" s="73" t="s">
        <v>110</v>
      </c>
      <c r="B35" s="74">
        <v>50</v>
      </c>
    </row>
    <row r="36" spans="1:2" ht="14.25">
      <c r="A36" s="73" t="s">
        <v>111</v>
      </c>
      <c r="B36" s="74">
        <v>30</v>
      </c>
    </row>
    <row r="37" spans="1:2" ht="54.75">
      <c r="A37" s="73" t="s">
        <v>112</v>
      </c>
      <c r="B37" s="29" t="s">
        <v>113</v>
      </c>
    </row>
    <row r="38" spans="1:2" ht="14.25">
      <c r="A38" s="71" t="s">
        <v>114</v>
      </c>
      <c r="B38" s="72" t="s">
        <v>2</v>
      </c>
    </row>
    <row r="39" spans="1:2" ht="14.25">
      <c r="A39" s="73" t="s">
        <v>11</v>
      </c>
      <c r="B39" s="74">
        <v>50</v>
      </c>
    </row>
    <row r="40" spans="1:2" ht="14.25">
      <c r="A40" s="73" t="s">
        <v>115</v>
      </c>
      <c r="B40" s="74">
        <v>20</v>
      </c>
    </row>
    <row r="41" spans="1:2" ht="69" customHeight="1">
      <c r="A41" s="73" t="s">
        <v>116</v>
      </c>
      <c r="B41" s="29" t="s">
        <v>113</v>
      </c>
    </row>
  </sheetData>
  <sheetProtection/>
  <mergeCells count="8">
    <mergeCell ref="A2:B2"/>
    <mergeCell ref="B12:B15"/>
    <mergeCell ref="B22:B23"/>
    <mergeCell ref="A30:B30"/>
    <mergeCell ref="A31:B31"/>
    <mergeCell ref="A3:B3"/>
    <mergeCell ref="A4:B4"/>
    <mergeCell ref="B16:B21"/>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8.xml><?xml version="1.0" encoding="utf-8"?>
<worksheet xmlns="http://schemas.openxmlformats.org/spreadsheetml/2006/main" xmlns:r="http://schemas.openxmlformats.org/officeDocument/2006/relationships">
  <dimension ref="A1:I55"/>
  <sheetViews>
    <sheetView zoomScale="80" zoomScaleNormal="80" zoomScalePageLayoutView="0" workbookViewId="0" topLeftCell="A1">
      <selection activeCell="G6" sqref="G6"/>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16384" width="11.421875" style="6" customWidth="1"/>
  </cols>
  <sheetData>
    <row r="1" spans="1:5" s="7" customFormat="1" ht="13.5" customHeight="1">
      <c r="A1" s="121" t="s">
        <v>251</v>
      </c>
      <c r="B1" s="121"/>
      <c r="C1" s="121"/>
      <c r="D1" s="121"/>
      <c r="E1" s="113"/>
    </row>
    <row r="2" spans="1:4" s="7" customFormat="1" ht="46.5" customHeight="1">
      <c r="A2" s="121" t="s">
        <v>248</v>
      </c>
      <c r="B2" s="121"/>
      <c r="C2" s="121"/>
      <c r="D2" s="121"/>
    </row>
    <row r="3" spans="1:4" s="7" customFormat="1" ht="19.5" customHeight="1">
      <c r="A3" s="121" t="s">
        <v>7</v>
      </c>
      <c r="B3" s="121"/>
      <c r="C3" s="121"/>
      <c r="D3" s="121"/>
    </row>
    <row r="4" spans="1:7" s="63" customFormat="1" ht="44.25" customHeight="1">
      <c r="A4" s="223" t="s">
        <v>8</v>
      </c>
      <c r="B4" s="223"/>
      <c r="C4" s="223"/>
      <c r="D4" s="84" t="s">
        <v>209</v>
      </c>
      <c r="E4" s="78"/>
      <c r="F4" s="78"/>
      <c r="G4" s="62"/>
    </row>
    <row r="5" spans="1:7" s="63" customFormat="1" ht="114.75" customHeight="1">
      <c r="A5" s="201" t="s">
        <v>159</v>
      </c>
      <c r="B5" s="201"/>
      <c r="C5" s="201"/>
      <c r="D5" s="202">
        <v>20</v>
      </c>
      <c r="E5" s="78"/>
      <c r="F5" s="78"/>
      <c r="G5" s="62"/>
    </row>
    <row r="6" spans="1:7" s="63" customFormat="1" ht="95.25" customHeight="1">
      <c r="A6" s="144" t="s">
        <v>118</v>
      </c>
      <c r="B6" s="144"/>
      <c r="C6" s="144"/>
      <c r="D6" s="202"/>
      <c r="E6" s="78"/>
      <c r="F6" s="78"/>
      <c r="G6" s="62"/>
    </row>
    <row r="7" spans="1:7" s="63" customFormat="1" ht="44.25" customHeight="1">
      <c r="A7" s="221" t="s">
        <v>177</v>
      </c>
      <c r="B7" s="222"/>
      <c r="C7" s="222"/>
      <c r="D7" s="202">
        <v>80</v>
      </c>
      <c r="E7" s="78"/>
      <c r="F7" s="78"/>
      <c r="G7" s="62"/>
    </row>
    <row r="8" spans="1:7" s="63" customFormat="1" ht="27.75" customHeight="1">
      <c r="A8" s="144" t="s">
        <v>119</v>
      </c>
      <c r="B8" s="144"/>
      <c r="C8" s="85" t="s">
        <v>120</v>
      </c>
      <c r="D8" s="202"/>
      <c r="E8" s="78"/>
      <c r="F8" s="78"/>
      <c r="G8" s="62"/>
    </row>
    <row r="9" spans="1:7" s="63" customFormat="1" ht="44.25" customHeight="1">
      <c r="A9" s="216" t="s">
        <v>121</v>
      </c>
      <c r="B9" s="216"/>
      <c r="C9" s="85" t="s">
        <v>16</v>
      </c>
      <c r="D9" s="202"/>
      <c r="E9" s="78"/>
      <c r="F9" s="78"/>
      <c r="G9" s="62"/>
    </row>
    <row r="10" spans="1:7" s="63" customFormat="1" ht="44.25" customHeight="1">
      <c r="A10" s="216" t="s">
        <v>122</v>
      </c>
      <c r="B10" s="216"/>
      <c r="C10" s="85" t="s">
        <v>144</v>
      </c>
      <c r="D10" s="202"/>
      <c r="E10" s="78"/>
      <c r="F10" s="78"/>
      <c r="G10" s="62"/>
    </row>
    <row r="11" spans="1:7" s="63" customFormat="1" ht="44.25" customHeight="1">
      <c r="A11" s="216" t="s">
        <v>123</v>
      </c>
      <c r="B11" s="216"/>
      <c r="C11" s="85" t="s">
        <v>14</v>
      </c>
      <c r="D11" s="202"/>
      <c r="E11" s="78"/>
      <c r="F11" s="78"/>
      <c r="G11" s="62"/>
    </row>
    <row r="12" spans="1:7" s="63" customFormat="1" ht="44.25" customHeight="1">
      <c r="A12" s="216" t="s">
        <v>124</v>
      </c>
      <c r="B12" s="216"/>
      <c r="C12" s="85" t="s">
        <v>56</v>
      </c>
      <c r="D12" s="202"/>
      <c r="E12" s="78"/>
      <c r="F12" s="78"/>
      <c r="G12" s="62"/>
    </row>
    <row r="13" spans="1:7" s="63" customFormat="1" ht="39" customHeight="1">
      <c r="A13" s="216" t="s">
        <v>125</v>
      </c>
      <c r="B13" s="216"/>
      <c r="C13" s="85" t="s">
        <v>13</v>
      </c>
      <c r="D13" s="202"/>
      <c r="E13" s="78"/>
      <c r="F13" s="78"/>
      <c r="G13" s="62"/>
    </row>
    <row r="14" spans="1:7" s="63" customFormat="1" ht="38.25" customHeight="1">
      <c r="A14" s="216" t="s">
        <v>126</v>
      </c>
      <c r="B14" s="216"/>
      <c r="C14" s="85" t="s">
        <v>55</v>
      </c>
      <c r="D14" s="202"/>
      <c r="E14" s="78"/>
      <c r="F14" s="78"/>
      <c r="G14" s="62"/>
    </row>
    <row r="15" spans="1:7" s="63" customFormat="1" ht="44.25" customHeight="1">
      <c r="A15" s="216" t="s">
        <v>127</v>
      </c>
      <c r="B15" s="216"/>
      <c r="C15" s="85" t="s">
        <v>15</v>
      </c>
      <c r="D15" s="202"/>
      <c r="E15" s="78"/>
      <c r="F15" s="78"/>
      <c r="G15" s="62"/>
    </row>
    <row r="16" spans="1:7" s="63" customFormat="1" ht="44.25" customHeight="1">
      <c r="A16" s="216" t="s">
        <v>128</v>
      </c>
      <c r="B16" s="216"/>
      <c r="C16" s="85" t="s">
        <v>54</v>
      </c>
      <c r="D16" s="202"/>
      <c r="E16" s="78"/>
      <c r="F16" s="78"/>
      <c r="G16" s="62"/>
    </row>
    <row r="17" spans="1:7" s="63" customFormat="1" ht="44.25" customHeight="1">
      <c r="A17" s="216" t="s">
        <v>130</v>
      </c>
      <c r="B17" s="216"/>
      <c r="C17" s="85" t="s">
        <v>52</v>
      </c>
      <c r="D17" s="202"/>
      <c r="E17" s="78"/>
      <c r="F17" s="78"/>
      <c r="G17" s="62"/>
    </row>
    <row r="18" spans="1:7" s="63" customFormat="1" ht="44.25" customHeight="1">
      <c r="A18" s="216" t="s">
        <v>131</v>
      </c>
      <c r="B18" s="216"/>
      <c r="C18" s="85" t="s">
        <v>129</v>
      </c>
      <c r="D18" s="202"/>
      <c r="E18" s="78"/>
      <c r="F18" s="78"/>
      <c r="G18" s="62"/>
    </row>
    <row r="19" spans="1:7" s="63" customFormat="1" ht="44.25" customHeight="1">
      <c r="A19" s="201" t="s">
        <v>249</v>
      </c>
      <c r="B19" s="144"/>
      <c r="C19" s="144"/>
      <c r="D19" s="202">
        <v>30</v>
      </c>
      <c r="E19" s="78"/>
      <c r="F19" s="78"/>
      <c r="G19" s="62"/>
    </row>
    <row r="20" spans="1:7" s="63" customFormat="1" ht="44.25" customHeight="1">
      <c r="A20" s="220" t="s">
        <v>132</v>
      </c>
      <c r="B20" s="220"/>
      <c r="C20" s="85" t="s">
        <v>120</v>
      </c>
      <c r="D20" s="202"/>
      <c r="E20" s="78"/>
      <c r="F20" s="78"/>
      <c r="G20" s="62"/>
    </row>
    <row r="21" spans="1:7" s="63" customFormat="1" ht="32.25" customHeight="1">
      <c r="A21" s="219" t="s">
        <v>133</v>
      </c>
      <c r="B21" s="219"/>
      <c r="C21" s="85" t="s">
        <v>134</v>
      </c>
      <c r="D21" s="202"/>
      <c r="E21" s="78"/>
      <c r="F21" s="78"/>
      <c r="G21" s="62"/>
    </row>
    <row r="22" spans="1:7" s="63" customFormat="1" ht="60" customHeight="1">
      <c r="A22" s="219" t="s">
        <v>135</v>
      </c>
      <c r="B22" s="219"/>
      <c r="C22" s="85" t="s">
        <v>136</v>
      </c>
      <c r="D22" s="202"/>
      <c r="E22" s="108"/>
      <c r="F22" s="78"/>
      <c r="G22" s="62"/>
    </row>
    <row r="23" spans="1:7" s="63" customFormat="1" ht="40.5" customHeight="1">
      <c r="A23" s="219" t="s">
        <v>137</v>
      </c>
      <c r="B23" s="219"/>
      <c r="C23" s="85" t="s">
        <v>17</v>
      </c>
      <c r="D23" s="202"/>
      <c r="E23" s="78"/>
      <c r="F23" s="78"/>
      <c r="G23" s="62"/>
    </row>
    <row r="24" spans="1:9" s="63" customFormat="1" ht="51" customHeight="1">
      <c r="A24" s="219" t="s">
        <v>138</v>
      </c>
      <c r="B24" s="219"/>
      <c r="C24" s="85" t="s">
        <v>139</v>
      </c>
      <c r="D24" s="202"/>
      <c r="E24" s="214"/>
      <c r="F24" s="214"/>
      <c r="G24" s="214"/>
      <c r="H24" s="214"/>
      <c r="I24" s="218"/>
    </row>
    <row r="25" spans="1:9" s="63" customFormat="1" ht="51" customHeight="1">
      <c r="A25" s="219" t="s">
        <v>140</v>
      </c>
      <c r="B25" s="219"/>
      <c r="C25" s="85" t="s">
        <v>16</v>
      </c>
      <c r="D25" s="202"/>
      <c r="E25" s="79"/>
      <c r="F25" s="79"/>
      <c r="G25" s="79"/>
      <c r="H25" s="79"/>
      <c r="I25" s="79"/>
    </row>
    <row r="26" spans="1:9" s="63" customFormat="1" ht="51" customHeight="1">
      <c r="A26" s="219" t="s">
        <v>141</v>
      </c>
      <c r="B26" s="219"/>
      <c r="C26" s="85" t="s">
        <v>142</v>
      </c>
      <c r="D26" s="202"/>
      <c r="E26" s="79"/>
      <c r="F26" s="79"/>
      <c r="G26" s="79"/>
      <c r="H26" s="79"/>
      <c r="I26" s="79"/>
    </row>
    <row r="27" spans="1:9" s="63" customFormat="1" ht="51" customHeight="1">
      <c r="A27" s="219" t="s">
        <v>143</v>
      </c>
      <c r="B27" s="219"/>
      <c r="C27" s="85" t="s">
        <v>144</v>
      </c>
      <c r="D27" s="202"/>
      <c r="E27" s="79"/>
      <c r="F27" s="79"/>
      <c r="G27" s="79"/>
      <c r="H27" s="79"/>
      <c r="I27" s="79"/>
    </row>
    <row r="28" spans="1:9" s="63" customFormat="1" ht="51" customHeight="1">
      <c r="A28" s="219" t="s">
        <v>145</v>
      </c>
      <c r="B28" s="219"/>
      <c r="C28" s="85" t="s">
        <v>14</v>
      </c>
      <c r="D28" s="202"/>
      <c r="E28" s="79"/>
      <c r="F28" s="79"/>
      <c r="G28" s="79"/>
      <c r="H28" s="79"/>
      <c r="I28" s="79"/>
    </row>
    <row r="29" spans="1:9" s="63" customFormat="1" ht="51" customHeight="1">
      <c r="A29" s="219" t="s">
        <v>146</v>
      </c>
      <c r="B29" s="219"/>
      <c r="C29" s="85" t="s">
        <v>56</v>
      </c>
      <c r="D29" s="202"/>
      <c r="E29" s="79"/>
      <c r="F29" s="79"/>
      <c r="G29" s="79"/>
      <c r="H29" s="79"/>
      <c r="I29" s="79"/>
    </row>
    <row r="30" spans="1:9" s="63" customFormat="1" ht="51" customHeight="1">
      <c r="A30" s="219" t="s">
        <v>124</v>
      </c>
      <c r="B30" s="219"/>
      <c r="C30" s="85" t="s">
        <v>13</v>
      </c>
      <c r="D30" s="202"/>
      <c r="E30" s="79"/>
      <c r="F30" s="79"/>
      <c r="G30" s="79"/>
      <c r="H30" s="79"/>
      <c r="I30" s="79"/>
    </row>
    <row r="31" spans="1:9" s="63" customFormat="1" ht="53.25" customHeight="1">
      <c r="A31" s="221" t="s">
        <v>160</v>
      </c>
      <c r="B31" s="221"/>
      <c r="C31" s="221"/>
      <c r="D31" s="202">
        <v>30</v>
      </c>
      <c r="E31" s="80"/>
      <c r="F31" s="80"/>
      <c r="G31" s="81"/>
      <c r="H31" s="82"/>
      <c r="I31" s="82"/>
    </row>
    <row r="32" spans="1:9" s="63" customFormat="1" ht="24" customHeight="1">
      <c r="A32" s="144" t="s">
        <v>147</v>
      </c>
      <c r="B32" s="144"/>
      <c r="C32" s="85" t="s">
        <v>120</v>
      </c>
      <c r="D32" s="202"/>
      <c r="E32" s="217"/>
      <c r="F32" s="217"/>
      <c r="G32" s="217"/>
      <c r="H32" s="217"/>
      <c r="I32" s="217"/>
    </row>
    <row r="33" spans="1:9" s="63" customFormat="1" ht="30.75" customHeight="1">
      <c r="A33" s="216" t="s">
        <v>148</v>
      </c>
      <c r="B33" s="216"/>
      <c r="C33" s="85" t="s">
        <v>17</v>
      </c>
      <c r="D33" s="202"/>
      <c r="E33" s="213"/>
      <c r="F33" s="213"/>
      <c r="G33" s="213"/>
      <c r="H33" s="213"/>
      <c r="I33" s="213"/>
    </row>
    <row r="34" spans="1:9" s="63" customFormat="1" ht="32.25" customHeight="1">
      <c r="A34" s="216" t="s">
        <v>149</v>
      </c>
      <c r="B34" s="216"/>
      <c r="C34" s="85" t="s">
        <v>16</v>
      </c>
      <c r="D34" s="202"/>
      <c r="E34" s="217"/>
      <c r="F34" s="217"/>
      <c r="G34" s="217"/>
      <c r="H34" s="217"/>
      <c r="I34" s="217"/>
    </row>
    <row r="35" spans="1:9" s="63" customFormat="1" ht="33" customHeight="1">
      <c r="A35" s="216" t="s">
        <v>150</v>
      </c>
      <c r="B35" s="216"/>
      <c r="C35" s="85" t="s">
        <v>144</v>
      </c>
      <c r="D35" s="202"/>
      <c r="E35" s="214"/>
      <c r="F35" s="214"/>
      <c r="G35" s="214"/>
      <c r="H35" s="214"/>
      <c r="I35" s="214"/>
    </row>
    <row r="36" spans="1:9" s="63" customFormat="1" ht="33.75" customHeight="1">
      <c r="A36" s="216" t="s">
        <v>151</v>
      </c>
      <c r="B36" s="216"/>
      <c r="C36" s="85" t="s">
        <v>14</v>
      </c>
      <c r="D36" s="202"/>
      <c r="E36" s="79"/>
      <c r="F36" s="79"/>
      <c r="G36" s="79"/>
      <c r="H36" s="79"/>
      <c r="I36" s="79"/>
    </row>
    <row r="37" spans="1:9" s="63" customFormat="1" ht="36.75" customHeight="1">
      <c r="A37" s="216" t="s">
        <v>152</v>
      </c>
      <c r="B37" s="216"/>
      <c r="C37" s="85" t="s">
        <v>13</v>
      </c>
      <c r="D37" s="202"/>
      <c r="E37" s="79"/>
      <c r="F37" s="79"/>
      <c r="G37" s="79"/>
      <c r="H37" s="79"/>
      <c r="I37" s="79"/>
    </row>
    <row r="38" spans="1:9" s="63" customFormat="1" ht="33" customHeight="1">
      <c r="A38" s="215" t="s">
        <v>153</v>
      </c>
      <c r="B38" s="215"/>
      <c r="C38" s="215"/>
      <c r="D38" s="202"/>
      <c r="E38" s="79"/>
      <c r="F38" s="79"/>
      <c r="G38" s="79"/>
      <c r="H38" s="79"/>
      <c r="I38" s="79"/>
    </row>
    <row r="39" spans="1:9" s="63" customFormat="1" ht="62.25" customHeight="1">
      <c r="A39" s="212" t="s">
        <v>154</v>
      </c>
      <c r="B39" s="212"/>
      <c r="C39" s="212"/>
      <c r="D39" s="202"/>
      <c r="E39" s="213"/>
      <c r="F39" s="213"/>
      <c r="G39" s="214"/>
      <c r="H39" s="214"/>
      <c r="I39" s="214"/>
    </row>
    <row r="40" spans="1:9" s="63" customFormat="1" ht="40.5" customHeight="1">
      <c r="A40" s="215" t="s">
        <v>155</v>
      </c>
      <c r="B40" s="215"/>
      <c r="C40" s="215"/>
      <c r="D40" s="202"/>
      <c r="E40" s="83"/>
      <c r="F40" s="83"/>
      <c r="G40" s="79"/>
      <c r="H40" s="79"/>
      <c r="I40" s="79"/>
    </row>
    <row r="41" spans="1:9" s="63" customFormat="1" ht="263.25" customHeight="1">
      <c r="A41" s="212" t="s">
        <v>178</v>
      </c>
      <c r="B41" s="212"/>
      <c r="C41" s="212"/>
      <c r="D41" s="86">
        <v>20</v>
      </c>
      <c r="E41" s="83"/>
      <c r="F41" s="83"/>
      <c r="G41" s="79"/>
      <c r="H41" s="79"/>
      <c r="I41" s="79"/>
    </row>
    <row r="42" spans="1:7" s="63" customFormat="1" ht="42" customHeight="1">
      <c r="A42" s="201" t="s">
        <v>161</v>
      </c>
      <c r="B42" s="144"/>
      <c r="C42" s="144"/>
      <c r="D42" s="86">
        <v>20</v>
      </c>
      <c r="E42" s="78"/>
      <c r="F42" s="78"/>
      <c r="G42" s="62"/>
    </row>
    <row r="43" spans="1:7" s="63" customFormat="1" ht="36" customHeight="1">
      <c r="A43" s="201" t="s">
        <v>162</v>
      </c>
      <c r="B43" s="201"/>
      <c r="C43" s="201"/>
      <c r="D43" s="202">
        <v>20</v>
      </c>
      <c r="E43" s="78"/>
      <c r="F43" s="78"/>
      <c r="G43" s="62"/>
    </row>
    <row r="44" spans="1:7" s="63" customFormat="1" ht="39" customHeight="1">
      <c r="A44" s="203" t="s">
        <v>156</v>
      </c>
      <c r="B44" s="203"/>
      <c r="C44" s="203"/>
      <c r="D44" s="202"/>
      <c r="E44" s="78"/>
      <c r="F44" s="78"/>
      <c r="G44" s="62"/>
    </row>
    <row r="45" spans="1:7" s="63" customFormat="1" ht="35.25" customHeight="1">
      <c r="A45" s="204" t="s">
        <v>157</v>
      </c>
      <c r="B45" s="204"/>
      <c r="C45" s="204"/>
      <c r="D45" s="202"/>
      <c r="E45" s="78"/>
      <c r="F45" s="78"/>
      <c r="G45" s="62"/>
    </row>
    <row r="46" spans="1:7" s="63" customFormat="1" ht="62.25" customHeight="1">
      <c r="A46" s="144" t="s">
        <v>163</v>
      </c>
      <c r="B46" s="144"/>
      <c r="C46" s="144"/>
      <c r="D46" s="202"/>
      <c r="E46" s="78"/>
      <c r="F46" s="78"/>
      <c r="G46" s="62"/>
    </row>
    <row r="47" spans="1:7" s="63" customFormat="1" ht="63" customHeight="1">
      <c r="A47" s="205" t="s">
        <v>164</v>
      </c>
      <c r="B47" s="204"/>
      <c r="C47" s="204"/>
      <c r="D47" s="202">
        <v>10</v>
      </c>
      <c r="E47" s="78"/>
      <c r="F47" s="78"/>
      <c r="G47" s="62"/>
    </row>
    <row r="48" spans="1:7" s="63" customFormat="1" ht="116.25" customHeight="1">
      <c r="A48" s="204" t="s">
        <v>97</v>
      </c>
      <c r="B48" s="204"/>
      <c r="C48" s="204"/>
      <c r="D48" s="202"/>
      <c r="E48" s="78"/>
      <c r="F48" s="78"/>
      <c r="G48" s="62"/>
    </row>
    <row r="49" spans="1:7" s="63" customFormat="1" ht="49.5" customHeight="1">
      <c r="A49" s="144" t="s">
        <v>158</v>
      </c>
      <c r="B49" s="144"/>
      <c r="C49" s="144"/>
      <c r="D49" s="202"/>
      <c r="E49" s="78"/>
      <c r="F49" s="78"/>
      <c r="G49" s="62"/>
    </row>
    <row r="50" spans="1:7" s="63" customFormat="1" ht="81" customHeight="1">
      <c r="A50" s="204" t="s">
        <v>99</v>
      </c>
      <c r="B50" s="204"/>
      <c r="C50" s="204"/>
      <c r="D50" s="202"/>
      <c r="E50" s="78"/>
      <c r="F50" s="78"/>
      <c r="G50" s="62"/>
    </row>
    <row r="51" spans="1:7" s="63" customFormat="1" ht="81" customHeight="1">
      <c r="A51" s="209" t="s">
        <v>213</v>
      </c>
      <c r="B51" s="210"/>
      <c r="C51" s="211"/>
      <c r="D51" s="86">
        <v>20</v>
      </c>
      <c r="E51" s="78"/>
      <c r="F51" s="78"/>
      <c r="G51" s="62"/>
    </row>
    <row r="52" spans="1:7" s="63" customFormat="1" ht="81" customHeight="1">
      <c r="A52" s="209" t="s">
        <v>217</v>
      </c>
      <c r="B52" s="210"/>
      <c r="C52" s="211"/>
      <c r="D52" s="86">
        <v>20</v>
      </c>
      <c r="E52" s="78"/>
      <c r="F52" s="78"/>
      <c r="G52" s="62"/>
    </row>
    <row r="53" spans="1:7" s="63" customFormat="1" ht="42.75" customHeight="1">
      <c r="A53" s="206" t="s">
        <v>4</v>
      </c>
      <c r="B53" s="207"/>
      <c r="C53" s="208"/>
      <c r="D53" s="92">
        <f>SUM(D7:D52)</f>
        <v>250</v>
      </c>
      <c r="E53" s="78"/>
      <c r="F53" s="78"/>
      <c r="G53" s="62"/>
    </row>
    <row r="54" spans="1:4" s="1" customFormat="1" ht="13.5">
      <c r="A54" s="151" t="s">
        <v>5</v>
      </c>
      <c r="B54" s="151"/>
      <c r="C54" s="151"/>
      <c r="D54" s="151"/>
    </row>
    <row r="55" spans="1:4" s="1" customFormat="1" ht="43.5" customHeight="1">
      <c r="A55" s="200" t="s">
        <v>53</v>
      </c>
      <c r="B55" s="200"/>
      <c r="C55" s="200"/>
      <c r="D55" s="200"/>
    </row>
  </sheetData>
  <sheetProtection/>
  <mergeCells count="73">
    <mergeCell ref="A1:D1"/>
    <mergeCell ref="A4:C4"/>
    <mergeCell ref="A10:B10"/>
    <mergeCell ref="A11:B11"/>
    <mergeCell ref="A12:B12"/>
    <mergeCell ref="A13:B13"/>
    <mergeCell ref="D5:D6"/>
    <mergeCell ref="D7:D18"/>
    <mergeCell ref="A14:B14"/>
    <mergeCell ref="A16:B16"/>
    <mergeCell ref="A19:C19"/>
    <mergeCell ref="A18:B18"/>
    <mergeCell ref="A6:C6"/>
    <mergeCell ref="A7:C7"/>
    <mergeCell ref="A8:B8"/>
    <mergeCell ref="A41:C41"/>
    <mergeCell ref="A9:B9"/>
    <mergeCell ref="A31:C31"/>
    <mergeCell ref="A23:B23"/>
    <mergeCell ref="A24:B24"/>
    <mergeCell ref="E24:F24"/>
    <mergeCell ref="A30:B30"/>
    <mergeCell ref="A33:B33"/>
    <mergeCell ref="A21:B21"/>
    <mergeCell ref="A32:B32"/>
    <mergeCell ref="A20:B20"/>
    <mergeCell ref="A22:B22"/>
    <mergeCell ref="A28:B28"/>
    <mergeCell ref="A29:B29"/>
    <mergeCell ref="D19:D30"/>
    <mergeCell ref="A17:B17"/>
    <mergeCell ref="A5:C5"/>
    <mergeCell ref="A15:B15"/>
    <mergeCell ref="E35:F35"/>
    <mergeCell ref="G35:I35"/>
    <mergeCell ref="G32:I32"/>
    <mergeCell ref="G24:I24"/>
    <mergeCell ref="A25:B25"/>
    <mergeCell ref="A26:B26"/>
    <mergeCell ref="A27:B27"/>
    <mergeCell ref="E32:F32"/>
    <mergeCell ref="E33:F33"/>
    <mergeCell ref="G33:I33"/>
    <mergeCell ref="A34:B34"/>
    <mergeCell ref="E34:F34"/>
    <mergeCell ref="G34:I34"/>
    <mergeCell ref="A39:C39"/>
    <mergeCell ref="E39:F39"/>
    <mergeCell ref="G39:I39"/>
    <mergeCell ref="A40:C40"/>
    <mergeCell ref="A42:C42"/>
    <mergeCell ref="A36:B36"/>
    <mergeCell ref="A37:B37"/>
    <mergeCell ref="A38:C38"/>
    <mergeCell ref="D31:D40"/>
    <mergeCell ref="A35:B35"/>
    <mergeCell ref="D47:D50"/>
    <mergeCell ref="A48:C48"/>
    <mergeCell ref="A49:C49"/>
    <mergeCell ref="A50:C50"/>
    <mergeCell ref="A53:C53"/>
    <mergeCell ref="A52:C52"/>
    <mergeCell ref="A51:C51"/>
    <mergeCell ref="A2:D2"/>
    <mergeCell ref="A3:D3"/>
    <mergeCell ref="A54:D54"/>
    <mergeCell ref="A55:D55"/>
    <mergeCell ref="A43:C43"/>
    <mergeCell ref="D43:D46"/>
    <mergeCell ref="A44:C44"/>
    <mergeCell ref="A45:C45"/>
    <mergeCell ref="A46:C46"/>
    <mergeCell ref="A47:C47"/>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9.xml><?xml version="1.0" encoding="utf-8"?>
<worksheet xmlns="http://schemas.openxmlformats.org/spreadsheetml/2006/main" xmlns:r="http://schemas.openxmlformats.org/officeDocument/2006/relationships">
  <dimension ref="A1:H18"/>
  <sheetViews>
    <sheetView zoomScalePageLayoutView="0" workbookViewId="0" topLeftCell="A3">
      <selection activeCell="H8" sqref="H8"/>
    </sheetView>
  </sheetViews>
  <sheetFormatPr defaultColWidth="11.421875" defaultRowHeight="15"/>
  <cols>
    <col min="1" max="1" width="85.7109375" style="1" customWidth="1"/>
    <col min="2" max="5" width="6.140625" style="49" customWidth="1"/>
    <col min="6" max="6" width="19.28125" style="1" customWidth="1"/>
    <col min="7" max="7" width="17.28125" style="1" customWidth="1"/>
    <col min="8" max="16384" width="11.421875" style="1" customWidth="1"/>
  </cols>
  <sheetData>
    <row r="1" spans="1:5" s="7" customFormat="1" ht="13.5" customHeight="1">
      <c r="A1" s="121" t="s">
        <v>251</v>
      </c>
      <c r="B1" s="121"/>
      <c r="C1" s="121"/>
      <c r="D1" s="121"/>
      <c r="E1" s="121"/>
    </row>
    <row r="2" spans="1:5" ht="56.25" customHeight="1">
      <c r="A2" s="129" t="s">
        <v>242</v>
      </c>
      <c r="B2" s="225"/>
      <c r="C2" s="225"/>
      <c r="D2" s="225"/>
      <c r="E2" s="225"/>
    </row>
    <row r="3" spans="1:5" ht="13.5">
      <c r="A3" s="226" t="s">
        <v>0</v>
      </c>
      <c r="B3" s="226"/>
      <c r="C3" s="226"/>
      <c r="D3" s="226"/>
      <c r="E3" s="226"/>
    </row>
    <row r="4" spans="1:8" ht="14.25" customHeight="1">
      <c r="A4" s="227" t="s">
        <v>254</v>
      </c>
      <c r="B4" s="228"/>
      <c r="C4" s="228"/>
      <c r="D4" s="228"/>
      <c r="E4" s="229"/>
      <c r="G4" s="111"/>
      <c r="H4" s="111"/>
    </row>
    <row r="5" spans="1:5" ht="15" customHeight="1">
      <c r="A5" s="58" t="s">
        <v>1</v>
      </c>
      <c r="B5" s="173" t="s">
        <v>2</v>
      </c>
      <c r="C5" s="173"/>
      <c r="D5" s="173"/>
      <c r="E5" s="173"/>
    </row>
    <row r="6" spans="1:5" ht="45.75" customHeight="1">
      <c r="A6" s="2" t="s">
        <v>258</v>
      </c>
      <c r="B6" s="224">
        <v>30</v>
      </c>
      <c r="C6" s="224"/>
      <c r="D6" s="224"/>
      <c r="E6" s="224"/>
    </row>
    <row r="7" spans="1:5" ht="36" customHeight="1">
      <c r="A7" s="2" t="s">
        <v>239</v>
      </c>
      <c r="B7" s="224">
        <v>35</v>
      </c>
      <c r="C7" s="224"/>
      <c r="D7" s="224"/>
      <c r="E7" s="224"/>
    </row>
    <row r="8" spans="1:5" ht="51" customHeight="1">
      <c r="A8" s="2" t="s">
        <v>255</v>
      </c>
      <c r="B8" s="224">
        <v>35</v>
      </c>
      <c r="C8" s="224"/>
      <c r="D8" s="224"/>
      <c r="E8" s="224"/>
    </row>
    <row r="9" spans="1:7" ht="201" customHeight="1">
      <c r="A9" s="2" t="s">
        <v>260</v>
      </c>
      <c r="B9" s="224">
        <v>30</v>
      </c>
      <c r="C9" s="224"/>
      <c r="D9" s="224"/>
      <c r="E9" s="224"/>
      <c r="G9" s="1" t="s">
        <v>262</v>
      </c>
    </row>
    <row r="10" spans="1:5" ht="159.75" customHeight="1">
      <c r="A10" s="2" t="s">
        <v>257</v>
      </c>
      <c r="B10" s="224">
        <v>20</v>
      </c>
      <c r="C10" s="224"/>
      <c r="D10" s="224"/>
      <c r="E10" s="224"/>
    </row>
    <row r="11" spans="1:5" ht="82.5">
      <c r="A11" s="2" t="s">
        <v>256</v>
      </c>
      <c r="B11" s="224">
        <v>20</v>
      </c>
      <c r="C11" s="224"/>
      <c r="D11" s="224"/>
      <c r="E11" s="224"/>
    </row>
    <row r="12" spans="1:5" ht="51" customHeight="1">
      <c r="A12" s="2" t="s">
        <v>259</v>
      </c>
      <c r="B12" s="224">
        <v>20</v>
      </c>
      <c r="C12" s="224"/>
      <c r="D12" s="224"/>
      <c r="E12" s="224"/>
    </row>
    <row r="13" spans="1:5" ht="54.75">
      <c r="A13" s="3" t="s">
        <v>240</v>
      </c>
      <c r="B13" s="224">
        <v>30</v>
      </c>
      <c r="C13" s="224"/>
      <c r="D13" s="224"/>
      <c r="E13" s="224"/>
    </row>
    <row r="14" spans="1:5" ht="252.75" customHeight="1">
      <c r="A14" s="2" t="s">
        <v>241</v>
      </c>
      <c r="B14" s="224">
        <v>30</v>
      </c>
      <c r="C14" s="224"/>
      <c r="D14" s="224"/>
      <c r="E14" s="224"/>
    </row>
    <row r="15" spans="1:5" ht="13.5">
      <c r="A15" s="112" t="s">
        <v>4</v>
      </c>
      <c r="B15" s="230">
        <f>SUM(B6:E14)</f>
        <v>250</v>
      </c>
      <c r="C15" s="230"/>
      <c r="D15" s="231"/>
      <c r="E15" s="230"/>
    </row>
    <row r="16" spans="1:5" ht="13.5">
      <c r="A16" s="232"/>
      <c r="B16" s="233"/>
      <c r="C16" s="233"/>
      <c r="D16" s="233"/>
      <c r="E16" s="233"/>
    </row>
    <row r="17" spans="1:5" ht="13.5">
      <c r="A17" s="226" t="s">
        <v>5</v>
      </c>
      <c r="B17" s="226"/>
      <c r="C17" s="226"/>
      <c r="D17" s="226"/>
      <c r="E17" s="226"/>
    </row>
    <row r="18" spans="1:5" ht="32.25" customHeight="1">
      <c r="A18" s="148" t="s">
        <v>53</v>
      </c>
      <c r="B18" s="193"/>
      <c r="C18" s="193"/>
      <c r="D18" s="193"/>
      <c r="E18" s="176"/>
    </row>
  </sheetData>
  <sheetProtection/>
  <mergeCells count="18">
    <mergeCell ref="B14:E14"/>
    <mergeCell ref="B15:E15"/>
    <mergeCell ref="A16:E16"/>
    <mergeCell ref="A17:E17"/>
    <mergeCell ref="A18:E18"/>
    <mergeCell ref="A1:E1"/>
    <mergeCell ref="B8:E8"/>
    <mergeCell ref="B9:E9"/>
    <mergeCell ref="B10:E10"/>
    <mergeCell ref="B11:E11"/>
    <mergeCell ref="B12:E12"/>
    <mergeCell ref="B13:E13"/>
    <mergeCell ref="A2:E2"/>
    <mergeCell ref="A3:E3"/>
    <mergeCell ref="A4:E4"/>
    <mergeCell ref="B5:E5"/>
    <mergeCell ref="B6:E6"/>
    <mergeCell ref="B7:E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2013-02-22T15:30:11Z</cp:lastPrinted>
  <dcterms:created xsi:type="dcterms:W3CDTF">2011-06-07T15:20:54Z</dcterms:created>
  <dcterms:modified xsi:type="dcterms:W3CDTF">2019-01-24T20:38:20Z</dcterms:modified>
  <cp:category/>
  <cp:version/>
  <cp:contentType/>
  <cp:contentStatus/>
</cp:coreProperties>
</file>