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975" windowHeight="12300" activeTab="6"/>
  </bookViews>
  <sheets>
    <sheet name="TRDM" sheetId="1" r:id="rId1"/>
    <sheet name="RCE" sheetId="2" r:id="rId2"/>
    <sheet name="MANEJO" sheetId="3" r:id="rId3"/>
    <sheet name="TR MERCANCÍAS" sheetId="4" r:id="rId4"/>
    <sheet name="TR VLRS" sheetId="5" r:id="rId5"/>
    <sheet name="RCSP" sheetId="6" r:id="rId6"/>
    <sheet name="AUTOMÓVILES " sheetId="7" r:id="rId7"/>
    <sheet name="IRF" sheetId="8" r:id="rId8"/>
  </sheets>
  <definedNames>
    <definedName name="_xlnm.Print_Area" localSheetId="2">'MANEJO'!$A$2:$B$67</definedName>
    <definedName name="_xlnm.Print_Area" localSheetId="1">'RCE'!$A$2:$C$78</definedName>
    <definedName name="_xlnm.Print_Area" localSheetId="0">'TRDM'!$A$2:$D$137</definedName>
    <definedName name="_xlnm.Print_Titles" localSheetId="2">'MANEJO'!$2:$2</definedName>
    <definedName name="_xlnm.Print_Titles" localSheetId="1">'RCE'!$2:$2</definedName>
    <definedName name="_xlnm.Print_Titles" localSheetId="0">'TRDM'!$2:$2</definedName>
  </definedNames>
  <calcPr fullCalcOnLoad="1"/>
</workbook>
</file>

<file path=xl/sharedStrings.xml><?xml version="1.0" encoding="utf-8"?>
<sst xmlns="http://schemas.openxmlformats.org/spreadsheetml/2006/main" count="752" uniqueCount="704">
  <si>
    <r>
      <t xml:space="preserve">Costos e intereses de mora. </t>
    </r>
    <r>
      <rPr>
        <sz val="11"/>
        <rFont val="Calibri"/>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</si>
  <si>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Designación de ajustadores. </t>
    </r>
    <r>
      <rPr>
        <sz val="11"/>
        <rFont val="Calibri"/>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</si>
  <si>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Errores, omisiones e inexactitudes no intencionales. </t>
    </r>
    <r>
      <rPr>
        <sz val="11"/>
        <rFont val="Calibri"/>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</si>
  <si>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Indemnización por clara evidencia de responsabilidad sin que exista previo fallo judicial.</t>
    </r>
    <r>
      <rPr>
        <sz val="11"/>
        <rFont val="Calibri"/>
        <family val="2"/>
      </rPr>
      <t xml:space="preserve"> 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</si>
  <si>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rFont val="Calibri"/>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</si>
  <si>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Calibri"/>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</si>
  <si>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No subrogación contra empleados del asegurado.</t>
    </r>
    <r>
      <rPr>
        <sz val="11"/>
        <rFont val="Calibri"/>
        <family val="2"/>
      </rPr>
      <t xml:space="preserve"> En virtud del pago de la indemnización, la Compañía se subroga por ministerio de la ley y hasta el valor de su importe en todos los derechos del Asegurado contra las personas responsables del siniestro. El Asegurado no podrá renunciar en ningún momento a sus derechos contra terceros responsables del siniestro. Tal renuncia le acarreará la pérdida del derecho a la indemnización. La compañía renuncia expresamente a ejercer sus derechos de subrogación contra: Cualquier persona o entidad que sea un Asegurado bajo la póliza. Cualquier filial, subsidiaria y operadora del Asegurado. Cualquier socio, miembro de junta directiva o cualquier empleado o dependiente del Asegurado, salvo el caso en que los daños hayan sido causados intencionalmente por ellos.</t>
    </r>
  </si>
  <si>
    <t xml:space="preserve">6. Número y clasificación de empleados </t>
  </si>
  <si>
    <t>8. Coberturas</t>
  </si>
  <si>
    <t>1. Objeto del Seguro:</t>
  </si>
  <si>
    <t>2. Cobertura Básica</t>
  </si>
  <si>
    <t xml:space="preserve">3. Bienes e Intereses Asegurados: </t>
  </si>
  <si>
    <t>12. Gastos Adicionales</t>
  </si>
  <si>
    <t>Se amparan los siguientes Gastos en que RAZONABLEMENTE  se incurra, no contenidos en el límite máximo de indemnización pactado y  sin aplicación de deducible:</t>
  </si>
  <si>
    <t>Dineros en efectivo, bonos  dentro y fuera de de cofres, cajas fuertes y bóvedas.</t>
  </si>
  <si>
    <t>Eventos sociales organizados por el asegurado, desarrollados dentro y fuera de sus predios.</t>
  </si>
  <si>
    <t>Incendio y explosión.</t>
  </si>
  <si>
    <t>Participación del asegurado en ferias y exposiciones nacionales.</t>
  </si>
  <si>
    <t>Posesión, uso y mantenimiento de depósitos, tanques y tuberías o redes.</t>
  </si>
  <si>
    <t xml:space="preserve">Errores de puntería, incluye empleados contratados por la entidad y contratistas para labores de vigilancia o personal de seguridad y uso de perros guardianes. </t>
  </si>
  <si>
    <t>Restaurantes y cafeterías, campos deportivos, clubes y casinos.</t>
  </si>
  <si>
    <t>11. Cláusulas y/o condiciones adicionales</t>
  </si>
  <si>
    <r>
      <t>Amparo automático para nuevos predios y/o operaciones, con aviso de 60 días.</t>
    </r>
    <r>
      <rPr>
        <sz val="11"/>
        <rFont val="Calibri"/>
        <family val="2"/>
      </rPr>
      <t xml:space="preserve"> 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</si>
  <si>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Ampliación del plazo para aviso de siniestro a 60 días. </t>
    </r>
    <r>
      <rPr>
        <sz val="11"/>
        <rFont val="Calibri"/>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</si>
  <si>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</si>
  <si>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</si>
  <si>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</si>
  <si>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 xml:space="preserve">1. Se entiende por valor de reposición o reemplazo, de los bienes, el valor a nuevo de los mismos, sin deducción alguna por depreciación, demérito, uso, vetustez, o en fin, por cualquier otro concepto. Esta cláusula no aplica para vehículos inmovilizados e incautados para los cuales se toma cómo referencia el valor comercial de la tabla guía de Fasecolda, l igual que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t>
  </si>
  <si>
    <r>
      <t>Ampliación del Plazo Revocación de la póliza con aviso anticipado al Asegurado de noventa (90) días.</t>
    </r>
    <r>
      <rPr>
        <sz val="11"/>
        <rFont val="Calibri"/>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Los días de anticipación del aviso serán contados en juntos casos a partir de la fecha de recepción por parte del Asegurado de la noticia escrita certificada. </t>
    </r>
  </si>
  <si>
    <r>
      <t>Revocación por parte del asegurado sin penalización.</t>
    </r>
    <r>
      <rPr>
        <sz val="11"/>
        <rFont val="Calibri"/>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</si>
  <si>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 xml:space="preserve">Edad Equipo </t>
  </si>
  <si>
    <t>Porcentaje anual de demérito</t>
  </si>
  <si>
    <t>Máximo demérito Acumulado</t>
  </si>
  <si>
    <t>Cero (0)</t>
  </si>
  <si>
    <t>20%</t>
  </si>
  <si>
    <t>Superior a 10 años</t>
  </si>
  <si>
    <t>6%</t>
  </si>
  <si>
    <t>8. Gastos Adicionales</t>
  </si>
  <si>
    <t>2. Tipo de Póliza</t>
  </si>
  <si>
    <t>La Entidad ha venido contratando, bajo la modalidad de ocurrencia, pólizas de responsabilidad civil desde hace más de cinco años.</t>
  </si>
  <si>
    <t>3. Modalidad de Cobertura</t>
  </si>
  <si>
    <r>
      <t>Ocurrencia</t>
    </r>
    <r>
      <rPr>
        <sz val="11"/>
        <rFont val="Calibri"/>
        <family val="2"/>
      </rPr>
      <t>: Se cubren todos los perjuicios que se generen durante la vigencia del seguro, sin tener en consideración la fecha en la cual sean reclamados por los terceros.</t>
    </r>
  </si>
  <si>
    <t>4. Jurisdicción</t>
  </si>
  <si>
    <t>Colombiana</t>
  </si>
  <si>
    <t>5. Límite Territorial</t>
  </si>
  <si>
    <t>6. Tomador y Asegurado</t>
  </si>
  <si>
    <t>7. Beneficiario</t>
  </si>
  <si>
    <t>8. Limite asegurado Evento/Vigencia</t>
  </si>
  <si>
    <t>Limite mínimo asegurado Evento/Vigencia</t>
  </si>
  <si>
    <t>9. Información General</t>
  </si>
  <si>
    <t>10. Cobertura</t>
  </si>
  <si>
    <t>Predios, labores y operaciones (PLO)</t>
  </si>
  <si>
    <t>Actividades de cargue, descargue y transporte de bienes, incluyendo eventualmente los azarosos e inflamables.</t>
  </si>
  <si>
    <t>Actividades deportivas, culturales y sociales.</t>
  </si>
  <si>
    <t>Costos de cualquier clase de caución judicial, con sublímite del 3% del límite asegurado.</t>
  </si>
  <si>
    <t>10%</t>
  </si>
  <si>
    <t>1. Objeto del Seguro</t>
  </si>
  <si>
    <t>Gastos de Reconstrucción de cuentas</t>
  </si>
  <si>
    <t>Gastos de Rendición de cuentas</t>
  </si>
  <si>
    <t>1. Objeto del seguro</t>
  </si>
  <si>
    <t>2. Modalidad de cobertura</t>
  </si>
  <si>
    <t>Se cubrirán los reclamos ocurridos durante la vigencia de la póliza.</t>
  </si>
  <si>
    <t>3. Jurisdicción</t>
  </si>
  <si>
    <t>Colombiana.</t>
  </si>
  <si>
    <t>4. Límite territorial</t>
  </si>
  <si>
    <t>5. Tomador, Asegurado, Beneficiario</t>
  </si>
  <si>
    <t>Delitos contra el patrimonio económico</t>
  </si>
  <si>
    <t>Delitos contra la administración pública</t>
  </si>
  <si>
    <t>B. CONCILIACION Agostado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t>
  </si>
  <si>
    <t>A.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t>
  </si>
  <si>
    <t>C. 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</si>
  <si>
    <t>5. Distribución de bienes y valores asegurados (Valores en pesos colombianos)</t>
  </si>
  <si>
    <t>SUBTOTAL</t>
  </si>
  <si>
    <t xml:space="preserve">TOTAL </t>
  </si>
  <si>
    <t>6. Coberturas Sublimitadas (Evento y en el agregado anual)</t>
  </si>
  <si>
    <t xml:space="preserve">Amparo - Cobertura </t>
  </si>
  <si>
    <t>Sublímite</t>
  </si>
  <si>
    <t>Hurto calificado:</t>
  </si>
  <si>
    <t xml:space="preserve">Hurto simple
</t>
  </si>
  <si>
    <t>Para aquellas cláusulas y/o condiciones adicionales para las que no se indique sublímite se entenderá que estas operan al 100%.</t>
  </si>
  <si>
    <r>
      <t xml:space="preserve">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b/>
        <u val="single"/>
        <sz val="11"/>
        <rFont val="Calibri"/>
        <family val="2"/>
      </rPr>
      <t>incluyendo lucro cesante y perjuicios extrapatrimoniales</t>
    </r>
    <r>
      <rPr>
        <sz val="11"/>
        <rFont val="Calibri"/>
        <family val="2"/>
      </rPr>
      <t>, como consecuencia directa de tales daños personales y/o daños materiales.</t>
    </r>
  </si>
  <si>
    <r>
      <t xml:space="preserve">Costas legales y honorarios de abogados. </t>
    </r>
    <r>
      <rPr>
        <sz val="11"/>
        <rFont val="Calibri"/>
        <family val="2"/>
      </rPr>
      <t>Los cuales el asegurado debe asumir en la defensa de sus intereses, como consecuencia de una demanda, por la víctima, de alguna petición, judicial o extrajudicial, aún cuando dicha demanda fuere infundada, falsa o fraudulenta, Sublímite por evento $50.000.000 / Vigencia $200.000.000</t>
    </r>
  </si>
  <si>
    <r>
      <t xml:space="preserve">Anticipo de indemnización del 50% </t>
    </r>
    <r>
      <rPr>
        <sz val="11"/>
        <rFont val="Calibri"/>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</si>
  <si>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Adecuación Norma Sismorresistencia</t>
  </si>
  <si>
    <t>Amparo para bienes de propiedad del asegurado en predios o bajo la responsabilidad de terceros. Sublímite $200.000.000</t>
  </si>
  <si>
    <t xml:space="preserve">4. Bienes e intereses excluidos </t>
  </si>
  <si>
    <t>9. CLAUSULAS Y/O CONDICIONES ADICIONALES</t>
  </si>
  <si>
    <t>10. Gastos Adicionales</t>
  </si>
  <si>
    <t>11. Riesgos excluidos</t>
  </si>
  <si>
    <t>13. Riesgos excluidos</t>
  </si>
  <si>
    <t>Perjuicios causados por directivos, representantes  y empleados del asegurado, en el desempeño de sus funciones y dentro de las actividades del asegurado, dentro y fuera de Colombia, incluyendo en viajes. Excluye RC Profesional</t>
  </si>
  <si>
    <r>
      <t xml:space="preserve">Gastos para la demostración del siniestro. Sublimite $200.000.000 </t>
    </r>
    <r>
      <rPr>
        <sz val="11"/>
        <rFont val="Calibri"/>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</si>
  <si>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t>Otros gastos en que haya incurrido el Asegurado en relación con un siniestro amparado. Sublimite $200.000.000</t>
  </si>
  <si>
    <t>Terceros afectados y/o Empleados y/o familiares de empleados</t>
  </si>
  <si>
    <t>Mundial - Aplica legislación Colombiana.</t>
  </si>
  <si>
    <r>
      <t xml:space="preserve">Adicionalmente la compañía será responsable por: </t>
    </r>
    <r>
      <rPr>
        <b/>
        <sz val="11"/>
        <rFont val="Calibri"/>
        <family val="2"/>
      </rPr>
      <t>A.</t>
    </r>
    <r>
      <rPr>
        <sz val="11"/>
        <rFont val="Calibri"/>
        <family val="2"/>
      </rPr>
      <t xml:space="preserve"> Todos los gastos y expensas judiciales decretados a favor de cualquier reclamante contra el asegurado. </t>
    </r>
    <r>
      <rPr>
        <b/>
        <sz val="11"/>
        <rFont val="Calibri"/>
        <family val="2"/>
      </rPr>
      <t>B.</t>
    </r>
    <r>
      <rPr>
        <sz val="11"/>
        <rFont val="Calibri"/>
        <family val="2"/>
      </rPr>
      <t xml:space="preserve"> Todos los honorarios de abogado, gastos y expensas judiciales en que haya incurrido el Asegurado, tanto para la etapa de conciliación extrajudicial como para el proceso judicial, con el consentimiento escrito de la compañía para oponerse a cualquier reclamo. </t>
    </r>
    <r>
      <rPr>
        <b/>
        <sz val="11"/>
        <rFont val="Calibri"/>
        <family val="2"/>
      </rPr>
      <t>C.</t>
    </r>
    <r>
      <rPr>
        <sz val="11"/>
        <rFont val="Calibri"/>
        <family val="2"/>
      </rPr>
      <t xml:space="preserve"> Asistencia jurídica en proceso penal y civil.</t>
    </r>
  </si>
  <si>
    <r>
      <t xml:space="preserve">Amparo para bienes fuera de edificios y/o a la intemperie. </t>
    </r>
    <r>
      <rPr>
        <sz val="11"/>
        <rFont val="Calibri"/>
        <family val="2"/>
      </rPr>
      <t>Sublímite $ 300.000.000.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t>
    </r>
  </si>
  <si>
    <r>
      <t xml:space="preserve">Ampliación del plazo para aviso de siniestro. 
</t>
    </r>
    <r>
      <rPr>
        <sz val="11"/>
        <rFont val="Calibri"/>
        <family val="2"/>
      </rPr>
      <t xml:space="preserve">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</si>
  <si>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t xml:space="preserve">Cambio de ajustador. </t>
    </r>
    <r>
      <rPr>
        <sz val="11"/>
        <rFont val="Calibri"/>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</si>
  <si>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rFont val="Calibri"/>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</si>
  <si>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JURISDICCION Y SOLUCION DE CONTROVERSIAS.
</t>
    </r>
    <r>
      <rPr>
        <sz val="11"/>
        <rFont val="Calibri"/>
        <family val="2"/>
      </rP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t>
    </r>
  </si>
  <si>
    <r>
      <t>Conocimiento del riesgo.</t>
    </r>
    <r>
      <rPr>
        <sz val="11"/>
        <rFont val="Calibri"/>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</si>
  <si>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Denominación en libros, registros o sistemas del asegurado.
</t>
    </r>
    <r>
      <rPr>
        <sz val="11"/>
        <rFont val="Calibri"/>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</si>
  <si>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t>
    </r>
    <r>
      <rPr>
        <sz val="11"/>
        <rFont val="Calibri"/>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</si>
  <si>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t xml:space="preserve">Designación de ajustadores. </t>
    </r>
    <r>
      <rPr>
        <sz val="11"/>
        <rFont val="Calibri"/>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</si>
  <si>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Designación de bienes asegurados. </t>
    </r>
    <r>
      <rPr>
        <sz val="11"/>
        <rFont val="Calibri"/>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</si>
  <si>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Calibri"/>
        <family val="2"/>
      </rPr>
      <t xml:space="preserve">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</si>
  <si>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Modificación de condiciones. 
</t>
    </r>
    <r>
      <rPr>
        <sz val="11"/>
        <rFont val="Calibri"/>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</si>
  <si>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Calibri"/>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</si>
  <si>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Calibri"/>
        <family val="2"/>
      </rPr>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</si>
  <si>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No concurrencia de amparos, cláusulas o condiciones.
</t>
    </r>
    <r>
      <rPr>
        <sz val="11"/>
        <rFont val="Calibri"/>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</si>
  <si>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Subrogación. </t>
    </r>
    <r>
      <rPr>
        <sz val="11"/>
        <rFont val="Calibri"/>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</si>
  <si>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Propiedad horizontal. 
</t>
    </r>
    <r>
      <rPr>
        <sz val="11"/>
        <rFont val="Calibri"/>
        <family val="2"/>
      </rPr>
      <t>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</si>
  <si>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t xml:space="preserve">Reconstrucción, Reposición, Reparación o Reemplazo.
</t>
    </r>
    <r>
      <rPr>
        <sz val="11"/>
        <rFont val="Calibri"/>
        <family val="2"/>
      </rPr>
      <t>El oferente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r>
  </si>
  <si>
    <r>
      <t xml:space="preserve">Revocación por parte del asegurado sin penalización. (Liquidación a corto plazo). </t>
    </r>
    <r>
      <rPr>
        <sz val="11"/>
        <rFont val="Calibri"/>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</si>
  <si>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Tabla de demérito que opera en caso de pérdidas totales (Daño Interno). 
</t>
    </r>
    <r>
      <rPr>
        <sz val="11"/>
        <rFont val="Calibri"/>
        <family val="2"/>
      </rPr>
      <t>El oferente debe contemplar para la elaboración de la propuesta la siguiente tabla de demérito que se aplicará en los reclamos que afecten la presente póliza y la cual es requisito mínimo obligatorio.</t>
    </r>
    <r>
      <rPr>
        <b/>
        <sz val="11"/>
        <rFont val="Calibri"/>
        <family val="2"/>
      </rPr>
      <t xml:space="preserve">
</t>
    </r>
    <r>
      <rPr>
        <sz val="11"/>
        <rFont val="Calibri"/>
        <family val="2"/>
      </rPr>
      <t>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</si>
  <si>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r>
      <t xml:space="preserve">Gastos adicionales por flete aéreo y/o flete expreso. Sublímite $200.000.000..
</t>
    </r>
    <r>
      <rPr>
        <sz val="11"/>
        <rFont val="Calibri"/>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</si>
  <si>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Alcances fiscales
</t>
    </r>
    <r>
      <rPr>
        <sz val="11"/>
        <rFont val="Calibri"/>
        <family val="2"/>
      </rPr>
      <t xml:space="preserve">
</t>
    </r>
  </si>
  <si>
    <r>
      <t xml:space="preserve">Ampliación del plazo para aviso de siniestro.
</t>
    </r>
    <r>
      <rPr>
        <sz val="11"/>
        <rFont val="Calibri"/>
        <family val="2"/>
      </rPr>
      <t>El oferente acepta la ampliación del plazo para aviso de la ocurrencia del siniestro por parte del asegurado hasta 60 días siguientes a la fecha en que lo haya conocido o debido conocer.</t>
    </r>
  </si>
  <si>
    <r>
      <t>Anticipo de indemnización del 50%.</t>
    </r>
    <r>
      <rPr>
        <sz val="11"/>
        <rFont val="Calibri"/>
        <family val="2"/>
      </rPr>
      <t xml:space="preserve">
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</si>
  <si>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rFont val="Calibri"/>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</si>
  <si>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t xml:space="preserve">Concurrencia de amparos, cláusulas y/o condiciones.
</t>
    </r>
    <r>
      <rPr>
        <sz val="11"/>
        <rFont val="Calibri"/>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</si>
  <si>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Calibri"/>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</si>
  <si>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Denominación en libros, registros y/o sistemas del asegurado
</t>
    </r>
    <r>
      <rPr>
        <sz val="11"/>
        <rFont val="Calibri"/>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</si>
  <si>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Designación de ajustadores.
</t>
    </r>
    <r>
      <rPr>
        <sz val="11"/>
        <rFont val="Calibri"/>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</si>
  <si>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Designación de bienes.
</t>
    </r>
    <r>
      <rPr>
        <sz val="11"/>
        <rFont val="Calibri"/>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</si>
  <si>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Calibri"/>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</si>
  <si>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Errores, omisiones e inexactitudes no intencionales 
</t>
    </r>
    <r>
      <rPr>
        <sz val="11"/>
        <rFont val="Calibri"/>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</si>
  <si>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Modificación de condiciones.
</t>
    </r>
    <r>
      <rPr>
        <sz val="11"/>
        <rFont val="Calibri"/>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</si>
  <si>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Calibri"/>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</si>
  <si>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Calibri"/>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</si>
  <si>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Revocación de la póliza:
</t>
    </r>
    <r>
      <rPr>
        <sz val="11"/>
        <rFont val="Calibri"/>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</si>
  <si>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Revocación por parte del asegurado sin penalización (Liquidación a corto plazo)
</t>
    </r>
    <r>
      <rPr>
        <sz val="11"/>
        <rFont val="Calibri"/>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</si>
  <si>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Costos de reconstrucción de libros y registros contables</t>
    </r>
    <r>
      <rPr>
        <sz val="11"/>
        <rFont val="Calibri"/>
        <family val="2"/>
      </rPr>
      <t>.</t>
    </r>
  </si>
  <si>
    <r>
      <t xml:space="preserve">Gastos de horas extras, trabajo nocturno o en días festivo, flete expreso y flete aéreo
</t>
    </r>
    <r>
      <rPr>
        <sz val="11"/>
        <rFont val="Calibri"/>
        <family val="2"/>
      </rPr>
      <t>Bajo esta cobertura se amparan los gastos adicionales y extraordinarios por concepto de horas extras, trabajo nocturno o en días festivos, flete expreso y flete aéreo, que se incurran con motivo de una pérdida o daño amparado.</t>
    </r>
  </si>
  <si>
    <r>
      <t xml:space="preserve">Gastos para la demostración del siniestro. </t>
    </r>
    <r>
      <rPr>
        <sz val="11"/>
        <rFont val="Calibri"/>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</si>
  <si>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Gastos preservación de bienes</t>
    </r>
    <r>
      <rPr>
        <sz val="11"/>
        <rFont val="Calibri"/>
        <family val="2"/>
      </rPr>
      <t>.</t>
    </r>
  </si>
  <si>
    <r>
      <t xml:space="preserve">Honorarios de auditores, revisores, contadores, técnicos  otros profesionales.
</t>
    </r>
    <r>
      <rPr>
        <sz val="11"/>
        <rFont val="Calibri"/>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</si>
  <si>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 xml:space="preserve">Restablecimiento automático del valor asegurado por pago de siniestro con cobro de prima adicional.
</t>
  </si>
  <si>
    <r>
      <t xml:space="preserve">Protección de depósitos bancarios. 50% del límite asegurado.
</t>
    </r>
    <r>
      <rPr>
        <sz val="11"/>
        <rFont val="Calibri"/>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 la Entidad o por su representante a favor de un tercero y entregado al representante de éste que resultare endosado o cobrado por persona distinta de aquel a quien se giró.
• y,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</si>
  <si>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t>2. Proyectado anual de movilizaciones</t>
  </si>
  <si>
    <t>3. Límite asegurado por despacho</t>
  </si>
  <si>
    <t>Huelga Asonada, Motín Conmoción Civil o Popular y Actos Terroristas y de movimientos subversivos y, en general conmociones populares de cualquier clase - Huelga, Asonada, Motín, Conmoción Civil o Popular, Actos Mal Intencionados de Terceros, Piratería y Terrorismo</t>
  </si>
  <si>
    <t>8. Cláusulas y/o condiciones adicionales.</t>
  </si>
  <si>
    <t>Transporte de bienes de naturaleza explosiva, inflamable o azaroza en general.</t>
  </si>
  <si>
    <t>9. Gastos adicionales.</t>
  </si>
  <si>
    <t>Bienes muebles o inmuebles de todo tipo y descripcion, de propiedad de la entidad y/o de propiedad de terceros por los cuales sea responsable el asegurado, ubicados dentro y/o fuera de los predios del asegurado en territorio colombiano.</t>
  </si>
  <si>
    <r>
      <rPr>
        <b/>
        <sz val="11"/>
        <rFont val="Calibri"/>
        <family val="2"/>
      </rPr>
      <t>Edificios,</t>
    </r>
    <r>
      <rPr>
        <sz val="11"/>
        <rFont val="Calibri"/>
        <family val="2"/>
      </rPr>
      <t xml:space="preserve"> estructuras, cimientos, muros de contención, vidrios, cercas, escaleras externas, patios y otras construcciones separadas de las edificaciones (vías de acceso, caminos y obras de arte en obras civiles todas dentro de predios);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mejoras locativas, acabados y obras realizadas en el interior del edificio, adicionales modificatorias y complementarias a aquellas  con las cuales se construyó el inmueble, tales como: divisiones, falsos techos, falsos pisos, enchapes, entre otras.</t>
    </r>
  </si>
  <si>
    <r>
      <rPr>
        <b/>
        <sz val="11"/>
        <rFont val="Calibri"/>
        <family val="2"/>
      </rPr>
      <t>Mejoras locativas</t>
    </r>
    <r>
      <rPr>
        <sz val="11"/>
        <rFont val="Calibri"/>
        <family val="2"/>
      </rPr>
      <t xml:space="preserve">: Todas aquellas mejoras a los inmuebles realizadas por la entidad, quien aún en el caso de no ser propietaria del bien, ha realizado inversiones para adecuarlas a sus necesidades, tales como tapetes, tapizados, enchapes, mejoras eléctricas, cielos rasos, etc.    </t>
    </r>
  </si>
  <si>
    <r>
      <rPr>
        <b/>
        <sz val="11"/>
        <rFont val="Calibri"/>
        <family val="2"/>
      </rPr>
      <t>Equipos eléctricos y electrónicos</t>
    </r>
    <r>
      <rPr>
        <sz val="11"/>
        <rFont val="Calibri"/>
        <family val="2"/>
      </rPr>
      <t>, tales como equipos de tecnologías de la información y las telecomunicaciones, equipos de computo con todos sus accesorios y equipos periféricos (CPU, pantallas, teclado, monitores, mouse, reguladores de voltaje, impresoras, scanner, servidores, redes lógicas); computadores portátiles; así mismo fotocopiadoras, equipos de comunicación e intercomunicación (teléfonos, teléfonos de pago, teléfonos inalámbricos, teléfonos celulares, contestadores automáticos, fax), equipos de oficina (máquinas de escribir eléctricas y electrónicas, calculadoras de sobremesa y de bolsillo); equipos de laboratorio, de ingeniería, de investigación, audiovisuales, pedagógicos y equipos protectores para todos éstos aparatos; de alumbrado, (luminarias, lámparas fluorescentes, lámparas de descarga de alta intensidad, incluidas las lámparas de sodio de alta presión y las lámparas de haluros metálicos, lámparas de sodio de baja presión,  lámparas de filamentos); herramientas eléctricas y electrónicas (taladradoras, sierras, máquinas de coser); juguetes (trenes eléctricos, coches de carreras en pista eléctrica, consolas portátiles, videojuegos); materiales médicos, (aparatos de radioterapia, cardiología, diálisis, ventiladores pulmonares, medicina nuclear, aparatos de laboratorio para diagnóstico in vitro, analizadores, congeladores); instrumentos de mando y control (detector de humos, reguladores de calefacción, termostatos); máquinas expendedoras (de bebidas, de productos sólidos, de botellas o latas frías o caliente); aparatos electrónicos de consumo (radios, reproductores de sonido y/o de video, televisores, videocámaras, equipos de audio, vídeos, cadenas de alta fidelidad, amplificadores de sonido, instrumentos musicales); electrodomésticos (neveras, frigoríficos, congeladores, lavadoras, secadoras, lavavajillas, cocinas, hornos eléctricos, hornos de microondas, aparatos de calefacción, calentadores eléctricos, ventiladores eléctricos, aparatos de aire acondicionado, aspiradoras, planchas, tostadoras, freidoras, molinillos de café, máquinas de afeitar, relojes, balanzas, secadores para el cabello, cuchillos eléctricos, cafeteras); y en general 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t>
    </r>
  </si>
  <si>
    <r>
      <rPr>
        <b/>
        <sz val="11"/>
        <rFont val="Calibri"/>
        <family val="2"/>
      </rPr>
      <t>Dinero</t>
    </r>
    <r>
      <rPr>
        <sz val="11"/>
        <rFont val="Calibri"/>
        <family val="2"/>
      </rPr>
      <t xml:space="preserve"> y títulos valores, monedas, cheques, bonos, joyas, artículos preciosos, documentos negociables dentro y fuera de caja fuerte en predios del asegurado, dentro y fuera de de cofres, cajas fuertes y bóvedas</t>
    </r>
  </si>
  <si>
    <t>Modalidad de cobertura de la póliza todo riesgo daño material al 100%</t>
  </si>
  <si>
    <r>
      <t xml:space="preserve">Cláusula de conjuntos. 
</t>
    </r>
    <r>
      <rPr>
        <sz val="11"/>
        <rFont val="Calibri"/>
        <family val="2"/>
      </rPr>
      <t xml:space="preserve">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1"/>
        <rFont val="Calibri"/>
        <family val="2"/>
      </rPr>
      <t>Sublimite de $200.000.000 por evento.</t>
    </r>
  </si>
  <si>
    <r>
      <t xml:space="preserve">No aplicación de infraseguro. </t>
    </r>
    <r>
      <rPr>
        <sz val="11"/>
        <rFont val="Calibri"/>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t>
    </r>
    <r>
      <rPr>
        <sz val="11"/>
        <rFont val="Calibri"/>
        <family val="2"/>
      </rPr>
      <t xml:space="preserve"> sea superior al 12%.</t>
    </r>
  </si>
  <si>
    <r>
      <t xml:space="preserve">Amparo automático por el cambio de ubicación del riesgo. sublimite $500.000.000 evento/vigencia
</t>
    </r>
    <r>
      <rPr>
        <sz val="11"/>
        <rFont val="Calibri"/>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60 días posteriores al cambio.</t>
    </r>
  </si>
  <si>
    <t xml:space="preserve">Cobertura Lucro Cesante por Incendio y Anexos Forma inglesa – periodo de Indemnización 12 meses 
</t>
  </si>
  <si>
    <t xml:space="preserve">Cobertura de Lucro Cesante por Rotura de Maquinaria – Forma Inglesa período de Indemnización 12 meses </t>
  </si>
  <si>
    <r>
      <t xml:space="preserve">Cláusula de arbitramento o compromisoria.
</t>
    </r>
    <r>
      <rPr>
        <sz val="11"/>
        <rFont val="Calibri"/>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</si>
  <si>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Cobertura para vehículos, muebles, contenidos en general, maquinaria y equipo en depósito o reposo, sublímite de $50’000.000 por evento y vigencia</t>
    </r>
    <r>
      <rPr>
        <sz val="11"/>
        <rFont val="Calibri"/>
        <family val="2"/>
      </rPr>
      <t xml:space="preserve">
Se cubren bajo esta póliza los bienes como vehículos, embarcaciones, maquinaria y equipo en depósito o reposo y cualquier otro tipo de bien, que mantenga el asegurado en sus predios o de terceros hasta el límite de valor asegurado, en tales condiciones sin importar el lugar en que se encuentren en el momento de la ocurrencia del hecho que afecte los bienes mencionados propios o de terceros o por los cuales sea responsable.</t>
    </r>
    <r>
      <rPr>
        <b/>
        <sz val="11"/>
        <rFont val="Calibri"/>
        <family val="2"/>
      </rPr>
      <t xml:space="preserve">
</t>
    </r>
  </si>
  <si>
    <t>Equipos de laboratorio</t>
  </si>
  <si>
    <t>Mercancías, insumos, materias primas, productos en proceso y productos terminados</t>
  </si>
  <si>
    <t>Lucro cesante (utilidad bruta anual proyectada)</t>
  </si>
  <si>
    <r>
      <t xml:space="preserve">Costos en juicios y en honorarios profesionales. </t>
    </r>
    <r>
      <rPr>
        <sz val="11"/>
        <rFont val="Calibri"/>
        <family val="2"/>
      </rPr>
      <t>Sublímite hasta el 15% del valor asegurado máximo $50’000.000 evento / vigencia, los profesionales encargados de la defensa, serán designados por la aseguradora.
Por la presente cláusula y no obstante  lo que se diga en contrario en las condiciones generales de la póliza, la compañía se obliga a indemnizar al asegurado los gastos (que no tengan carácter de permanente), debidamente comprobados en que necesaria y razonablemente  incurra el asegurado y hasta el límite acordado por concepto de costos en juicios y honorarios profesionales.</t>
    </r>
    <r>
      <rPr>
        <b/>
        <sz val="11"/>
        <rFont val="Calibri"/>
        <family val="2"/>
      </rPr>
      <t xml:space="preserve">
</t>
    </r>
  </si>
  <si>
    <r>
      <t xml:space="preserve">No aplicación de la cláusula de compensación, para pérdidas hasta la suma de $40`000.000 por evento / vigencia.
</t>
    </r>
    <r>
      <rPr>
        <sz val="11"/>
        <rFont val="Calibri"/>
        <family val="2"/>
      </rPr>
      <t>Por la presente cláusula y no obstante lo que se diga en contrario en las condiciones generales de la póliza, la compañía acepta no dar aplicación a la cláusula de compensación.</t>
    </r>
    <r>
      <rPr>
        <b/>
        <sz val="11"/>
        <rFont val="Calibri"/>
        <family val="2"/>
      </rPr>
      <t xml:space="preserve">
</t>
    </r>
  </si>
  <si>
    <t>Continuidad de amparo y/o extensión de cobertura, hasta 60 días después de desvinculado el funcionario.</t>
  </si>
  <si>
    <r>
      <t xml:space="preserve">Restablecimiento automático del valor asegurado por pago de siniestro hasta una vez, con cobro de prima adicional a prorrata.
</t>
    </r>
    <r>
      <rPr>
        <sz val="11"/>
        <rFont val="Calibri"/>
        <family val="2"/>
      </rPr>
      <t>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o hasta una vez el valor asegurado, independiente que se hayan indemnizado o no los daños, con cobro de prima adicional.</t>
    </r>
    <r>
      <rPr>
        <b/>
        <sz val="11"/>
        <rFont val="Calibri"/>
        <family val="2"/>
      </rPr>
      <t xml:space="preserve">
</t>
    </r>
  </si>
  <si>
    <r>
      <t xml:space="preserve">Bienes de terceros bajo cuidado, tenencia, control y custodia. (Declarados o no).
</t>
    </r>
    <r>
      <rPr>
        <sz val="11"/>
        <rFont val="Calibri"/>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 </t>
    </r>
    <r>
      <rPr>
        <b/>
        <sz val="11"/>
        <rFont val="Calibri"/>
        <family val="2"/>
      </rPr>
      <t>Sublimite $50.000.000</t>
    </r>
  </si>
  <si>
    <t>Daños morales hasta el 100% del límite asegurado</t>
  </si>
  <si>
    <t>Lucro cesante hasta el 100% del límite asegurado</t>
  </si>
  <si>
    <r>
      <t>Avisos, vallas y letreros dentro y fuera de predios.</t>
    </r>
    <r>
      <rPr>
        <sz val="11"/>
        <rFont val="Calibri"/>
        <family val="2"/>
      </rPr>
      <t xml:space="preserve"> En virtud del presente anexo y con sujeción a las condiciones generales de la póliza, mediante este seguro se indemnizaran al asegurado las sumas que debiere pagar en razón de la responsabilidad civil por lesiones a terceras personas o daños a propiedades de terceros, que le sean imputables legalmente como consecuencia de la utilización de avisos y letreros instalados por el asegurado en el territorio colombiano.</t>
    </r>
  </si>
  <si>
    <r>
      <t xml:space="preserve">Uso de ascensores, elevadores, escaleras automáticas, grúas, montacargas y equipos de trabajo y transporte dentro de predios. </t>
    </r>
    <r>
      <rPr>
        <sz val="11"/>
        <rFont val="Calibri"/>
        <family val="2"/>
      </rPr>
      <t>La cobertura de la presente póliza, se extiende a cubrir todos los daños, gastos y perjuicios que el asegurado este legalmente obligado a pagar por cualquier ocurrencia de perjuicios causados a terceros, que surjan del uso de ascensores, elevadores, escaleras, montacargas, grúas, bandas transportadoras, equipos y similares dentro y/o fuera de los predios del asegurado en los que desarrolle actividad operados por el asegurado o por terceros.</t>
    </r>
  </si>
  <si>
    <r>
      <rPr>
        <b/>
        <sz val="11"/>
        <rFont val="Calibri"/>
        <family val="2"/>
      </rPr>
      <t>Contratistas y subcontratistas independientes incluyendo trabajos de mantenimiento, reparaciones y modificaciones de predios</t>
    </r>
    <r>
      <rPr>
        <b/>
        <sz val="11"/>
        <color indexed="12"/>
        <rFont val="Calibri"/>
        <family val="2"/>
      </rPr>
      <t>.</t>
    </r>
    <r>
      <rPr>
        <sz val="11"/>
        <color indexed="12"/>
        <rFont val="Calibri"/>
        <family val="2"/>
      </rPr>
      <t xml:space="preserve"> </t>
    </r>
    <r>
      <rPr>
        <sz val="11"/>
        <rFont val="Calibri"/>
        <family val="2"/>
      </rPr>
      <t>Sublímite 50% del límite asegurado por evento o persona y   por vigencia</t>
    </r>
  </si>
  <si>
    <r>
      <rPr>
        <b/>
        <sz val="11"/>
        <rFont val="Calibri"/>
        <family val="2"/>
      </rPr>
      <t>Responsabilidad civil patronal en exceso de la seguridad social.</t>
    </r>
    <r>
      <rPr>
        <sz val="11"/>
        <rFont val="Calibri"/>
        <family val="2"/>
      </rPr>
      <t xml:space="preserve"> Sublímite de $ 500.000.000 evento persona y $1.000.000.000  por vigencia. </t>
    </r>
  </si>
  <si>
    <t>Si / No</t>
  </si>
  <si>
    <r>
      <t xml:space="preserve">Existencias acumuladas 
</t>
    </r>
    <r>
      <rPr>
        <sz val="10"/>
        <rFont val="Arial"/>
        <family val="2"/>
      </rPr>
      <t>En caso que el asegurado utilice existencias acumuladas con el fin de disminuir la pérdida indemnizable a favor de la compañía de seguros, ésta compensará al asegurado reconociéndole los costos en que tenga que incurrir para reemplazar las existencias que haya utilizado en beneficio de la aseguradora.</t>
    </r>
  </si>
  <si>
    <t>9. Coberturas para Lucro Cesante</t>
  </si>
  <si>
    <t>10. Bienes exentos de aplicación de deducibles</t>
  </si>
  <si>
    <r>
      <t>Propietarios, arrendatarios o poseedores. Sublímite hasta el 50% del límite asegurado</t>
    </r>
    <r>
      <rPr>
        <sz val="11"/>
        <rFont val="Calibri"/>
        <family val="2"/>
      </rPr>
      <t>, 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</si>
  <si>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t>Transporte de Maquinaria o Mercancía usada, excluye avería particular y saqueo. La base de valoración será sobre valor factura menos depreciación y demerito.</t>
  </si>
  <si>
    <t>Huelga, asonada, motín, conmoción civil o popular, actos malintencionados de terceros, incluidos sabotaje y los actos terroristas</t>
  </si>
  <si>
    <t>INDUSTRIA LICORERA DEL CAUCA
SEGURO DE TODO RIESGO DAÑOS MATERIALES</t>
  </si>
  <si>
    <t>INDUSTRIA LICORERA DEL CAUCA
SEGURO DE RESPONSABILIDAD CIVIL EXTRACONTRACTUAL</t>
  </si>
  <si>
    <t>INDUSTRIA LICORERA DEL CAUCA
SEGURO DE MANEJO GLOBAL ENTIDADES ESTATALES</t>
  </si>
  <si>
    <t>INDUSTRIA LICORERA DEL CAUCA</t>
  </si>
  <si>
    <t>Amparar las pérdidas y/o daños materiales que sufran los bienes de propiedad de la INDUSTRIA LICORERA DEL CAUCA, o bajo su responsabilidad, tenencia o control y, en general, los recibidos a cualquier título y/o por los que tenga algún interés asegurable.</t>
  </si>
  <si>
    <t>Equipos eléctricos y electrónicos, tales como, equipos de computo (computadoras considerados integralmente con todos sus accesorios periféricos como son: CPU, pantalla, filtros, monitor, mouse, reguladores de voltaje, entre otros), scanner, ploters, servidores, impresoras, fax, máquinas de escribir, calculadoras, fotocopiadoras, registradoras, equipos de oficina, equipos telefónicos, equipos de comunicación y radio comunicaciones, beepers, celulares, equipos de vídeo, sonido, televisión, cámaras de fotografía, de filmación, proyección, equipos y elementos de cafetería y demás propios de oficina, equipos de vigilancia (cámaras de vídeo, centros de control, detectores y censores de movimientos y humo, detectores de metales, etc.), electrodomésticos en general, ventiladores, aires acondicionados, equipos médicos y científicos  y todos los demás equipos de propiedad o por los que sea legalmente responsable la INDUSTRIA LICORERA DEL CAUCA, no especificados, ubicados en cualquier parte de los predios o en desarrollo de sus actividades en el territorio nacional.</t>
  </si>
  <si>
    <t>En materia de riesgos excluidos la INDUSTRIA LICORERA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</si>
  <si>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INDUSTRIA LICORERA DEL CAUCA y/o como sus derechos e intereses aparezcan.</t>
  </si>
  <si>
    <t>Amparar los perjuicios patrimoniales que sufra LA INDUSTRIA LICORERA DEL CAUCA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</si>
  <si>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 xml:space="preserve">La póliza se extiende a amparar los siguientes gastos en que razonablemente incurra LA INDUSTRIA LICORERA DEL CAUCA.
- Estos gastos no se encuentran contenidos en el límite máximo de indemnización pactado. 
- Para los gastos relacionados a continuación no aplican deducibles:
- Los límites asegurados para los Gastos adicionales son adicionales al valor asegurado. </t>
  </si>
  <si>
    <t xml:space="preserve">Amparar los riesgos que impliquen menoscabo de los fondos o bienes de LA INDUSTRIA LICORERA DEL CAUCA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</si>
  <si>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La póliza se extiende a amparar los siguientes gastos en que razonablemente incurra LA INDUSTRIA LICORERA DEL CAUCA.
- Estos gastos no se encuentran contenidos en el límite máximo de indemnización pactado. 
- Para los gastos relacionados a continuación no aplican deducibles:
- Las condiciones a continuación relacionadas operan con un sublímite combinado de $300.000.000</t>
  </si>
  <si>
    <r>
      <t xml:space="preserve">Ampliación de la definición de empleado y/o trabajador. 
</t>
    </r>
    <r>
      <rPr>
        <sz val="11"/>
        <rFont val="Calibri"/>
        <family val="2"/>
      </rPr>
      <t>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INDUSTRIA LICORERA DEL CAUCA.</t>
    </r>
  </si>
  <si>
    <r>
      <t xml:space="preserve">Variaciones del riesgo.
</t>
    </r>
    <r>
      <rPr>
        <sz val="11"/>
        <rFont val="Calibri"/>
        <family val="2"/>
      </rPr>
      <t>El oferente debe autorizar a la  INDUSTRIA LICORERA DEL CAUCA para efectuar las modificaciones dentro del riesgo que juzgue  necesarias para el funcionamiento de su actividad o negocio. Cuando tales modificaciones varíen sustancial, objetiva y materialmente los riesgos conocidos y aceptados por el Oferente, la INDUSTRIA LICORERA DEL CAUCA estará obligada a avisar de ellas por escrito a la Aseguradora dentro de los noventa (90) días comunes contados a partir del inicio de estas modificaciones, sí éstos constituyen agravación de los riesgos cubiertos por la póliza.</t>
    </r>
  </si>
  <si>
    <r>
      <t xml:space="preserve">Propiedad personal de empleados vinculados bajo cualquier tipo de contrato. 
</t>
    </r>
    <r>
      <rPr>
        <sz val="11"/>
        <rFont val="Calibri"/>
        <family val="2"/>
      </rPr>
      <t>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Sublímite de $20’000.000 por persona y $ 200’000.000 en el agregado anual.</t>
    </r>
  </si>
  <si>
    <r>
      <t xml:space="preserve">Bienes bajo cuidado tenencia y control. 
</t>
    </r>
    <r>
      <rPr>
        <sz val="11"/>
        <rFont val="Calibri"/>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comodato, consignación, concesión u otro concepto. Sublímite de $500.000.000.</t>
    </r>
  </si>
  <si>
    <t xml:space="preserve">Para bienes diferentes a equipos móviles y portátiles </t>
  </si>
  <si>
    <r>
      <t xml:space="preserve">Incremento en costos de operación. Sublímite $500.000.000. Seis (6) meses.
</t>
    </r>
    <r>
      <rPr>
        <sz val="11"/>
        <rFont val="Calibri"/>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</si>
  <si>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t>Índice Variable 10% anual</t>
  </si>
  <si>
    <r>
      <t xml:space="preserve">Pago de la indemnización directamente a contratistas y proveedores. 
</t>
    </r>
    <r>
      <rPr>
        <sz val="11"/>
        <rFont val="Calibri"/>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INDUSTRIA LICORERA DEL CAUCA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</si>
  <si>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Calibri"/>
        <family val="2"/>
      </rPr>
      <t>Mediante la presente cláusula, el Oferente y INDUSTRIA LICORERA DEL CAUCA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INDUSTRIA LICORERA DEL CAUCA sobre el valor del salvamento.</t>
    </r>
  </si>
  <si>
    <t>En materia de riesgos excluidos la INDUSTRIA LICORERA DEL CAUCA acepta únicamente los expresamente mencionados como exclusiones absolutas de cobertura las que figuran en el texto del condicionado general depositado por la Aseguradora en la Superintendencia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</si>
  <si>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Documentos pendientes por pagar. 
</t>
    </r>
    <r>
      <rPr>
        <sz val="11"/>
        <rFont val="Calibri"/>
        <family val="2"/>
      </rPr>
      <t xml:space="preserve">Se deben amparar la reconstrucción de recibos contables, formularios, recibos de impuestos y los demás documentos propios de la actividad y necesarios para el funcionamiento de la INDUSTRIA LICORERA DEL CAUCA, siempre y cuando su daño sea consecuencia de los riesgos amparados por ésta póliza, sin perjuicio de que se ofrezcan sublímites adicionales. </t>
    </r>
  </si>
  <si>
    <r>
      <rPr>
        <b/>
        <sz val="11"/>
        <rFont val="Calibri"/>
        <family val="2"/>
      </rPr>
      <t xml:space="preserve">Reparaciones sin previa autorización. </t>
    </r>
    <r>
      <rPr>
        <sz val="11"/>
        <rFont val="Calibri"/>
        <family val="2"/>
      </rPr>
      <t>Por medio de la presente cláusula se autoriza al asegurado para iniciar trabajos conducentes a identificar el alcance y magnitud de las fallas y/o adelantar las reparaciones necesarias inmediatamente después de un siniestro sin consultar previamente a la aseguradora, siempre que estas reparaciones no excedan en más de $ 100.000.000 el deducible pactado y bajo el compromiso de Informar el siniestro a la Aseguradora dentro de los treinta (30) días hábiles
siguientes a la fecha del mismo.</t>
    </r>
  </si>
  <si>
    <r>
      <rPr>
        <b/>
        <sz val="11"/>
        <rFont val="Calibri"/>
        <family val="2"/>
      </rPr>
      <t xml:space="preserve">Equipo y maquinaría en general, </t>
    </r>
    <r>
      <rPr>
        <sz val="11"/>
        <rFont val="Calibri"/>
        <family val="2"/>
      </rPr>
      <t>se entiende como tal toda la maquinaria, equipos, accesorios, herramientas, propios y complementarios de la actividad desarrollada por el asegurado, INCLUYENDO MAQUINARIA PESADA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montacargas (excluye daño interno),  herramienta y equipo, aunque no se haya determinado específicamente, de propiedad del asegurado o por los cuales sea responsable.</t>
    </r>
  </si>
  <si>
    <r>
      <t xml:space="preserve">Marcas de fábrica. Sublímite $200.000.000 evento vigencia. </t>
    </r>
    <r>
      <rPr>
        <sz val="11"/>
        <rFont val="Calibri"/>
        <family val="2"/>
      </rPr>
      <t>No obstante lo dispuesto en las condiciones generales de la póliza, si cualquier propiedad asegurada que sufriere pérdida o daños amparados por la presente póliza, ostenta marcas de fábrica, placas, rótulos, etiquetas, sellos u otras indicaciones similares que del producto, o comprometan la responsabilidad del ASEGURADO o alteren la buena presentación del producto, el alcance de dicha pérdida o daño se determinará así:
- Si el ASEGURADO puede reacondicionar tal propiedad a igual calidad y clase a la que tenía antes del siniestro, la cuantía de la indemnización será el costo de dicho reacondicionamiento.
- Si el ASEGURADO no puede reacondicionar tal propiedad la cuantía de la indemnización será el costo total de lo afectado.
- LA ASEGURADORA podrá disponer del salvamento siempre y cuando previamente y a su costa, retire o remueva completa y totalmente de la propiedad perdida o dañada las marcas de fábrica, rótulos, placas, etiquetas, sello u otras indicaciones que ostente. Es necesario que el ASEGURADO una vez ocurrida las pérdidas o daños a sus bienes asegurados amparados por la presente póliza, envíe una comunicación escrita a LA ASEGURADORA solicitando la aplicación
de lo estipulado en este numeral.</t>
    </r>
  </si>
  <si>
    <r>
      <t xml:space="preserve">Dineros, monedas, cheques, documentos negociables dentro y fuera de caja fuerte en predios del asegurado. 
</t>
    </r>
    <r>
      <rPr>
        <sz val="11"/>
        <rFont val="Calibri"/>
        <family val="2"/>
      </rPr>
      <t xml:space="preserve">No obstante las exclusiones generales de la póliza, mediante la inclusión de esta cláusula, la compañía  asumirá las indemnizaciones  por pérdidas y/o daños a dineros o títulos valores, dentro y fuera de de cofres, cajas fuertes y bóvedas como consecuencia de un siniestro amparado por este seguro hasta por un límite de $50.000.000 evento / agregado anual. </t>
    </r>
  </si>
  <si>
    <t>Lo siguientes bienes son exentos de aplicación de deducibles en la póliza de Todo Riesgo Daño Material: celulares,  radios de comunicación, cámaras fotográficas, avanteles, calculadoras, computadoras de bolsillo, grabadoras, portátiles y en general equipos móviles y portátiles cuyo valor de reposición a nuevo no supere el valor de $2.000.000 , vidrios y propiedad personal de empleados.
Los deducibles para demás bienes diferentes a los mencionados anteriormente, a opción del oferente, se aplicarán de acuerdo con la  tabla de calificación de deducibles, incluida en Condiciones Técnicas Complementarias.</t>
  </si>
  <si>
    <r>
      <t xml:space="preserve">Responsabilidad civil derivada del uso de vehículos propios y no propios. </t>
    </r>
    <r>
      <rPr>
        <sz val="11"/>
        <rFont val="Calibri"/>
        <family val="2"/>
      </rPr>
      <t>En exceso de la cobertura de automóviles, incluidos los vehículos de funcionarios en desarrollo de actividades para LA INDUSTRIA LICORERA DEL CAUCA. Sublímite $100.000.000 del límite asegurado por vehículo, $1.000.000.000 del límite asegurado en el agregado anual.</t>
    </r>
  </si>
  <si>
    <t>Bienes de terceros, bajo cuidado, tenencia, control y custodia, declarados o no $500.000.000 evento/vigencia</t>
  </si>
  <si>
    <r>
      <rPr>
        <b/>
        <sz val="11"/>
        <rFont val="Calibri"/>
        <family val="2"/>
      </rPr>
      <t>Daños y hurto de vehículos y/o accesorios en predios del asegurado, parqueaderos de su propiedad o sobre los cuales ejerza tenencia o control el asegurado.</t>
    </r>
    <r>
      <rPr>
        <sz val="11"/>
        <rFont val="Calibri"/>
        <family val="2"/>
      </rPr>
      <t xml:space="preserve"> Sublímite $50.000.000 por evento, y $200.000.000  por vigencia. </t>
    </r>
  </si>
  <si>
    <r>
      <t xml:space="preserve">Gastos médicos, hospitalarios y traslado de victimas. </t>
    </r>
    <r>
      <rPr>
        <sz val="11"/>
        <rFont val="Calibri"/>
        <family val="2"/>
      </rPr>
      <t>Sublímite hasta el $50.000.000 del límite asegurado  por persona y $500.000.000 del límite asegurado  por vigencia. La compañía reembolsará al asegurado dentro de los términos,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otorgables independiente del de Responsabilidad y por consiguiente, los pagos que por dicho concepto se realizan, en ningún caso pueden ser interpretados como aceptación tácita de responsabilidad.  No aplica deducibles</t>
    </r>
  </si>
  <si>
    <r>
      <rPr>
        <b/>
        <sz val="11"/>
        <rFont val="Calibri"/>
        <family val="2"/>
      </rPr>
      <t>Cláusula de Arbitramento o compromisoria.</t>
    </r>
    <r>
      <rPr>
        <sz val="11"/>
        <rFont val="Calibri"/>
        <family val="2"/>
      </rPr>
      <t xml:space="preserve">
</t>
    </r>
    <r>
      <rPr>
        <sz val="11"/>
        <rFont val="Calibri"/>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</si>
  <si>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rPr>
        <b/>
        <sz val="11"/>
        <rFont val="Calibri"/>
        <family val="2"/>
      </rPr>
      <t>Responsabilidad civil cruzada.</t>
    </r>
    <r>
      <rPr>
        <sz val="11"/>
        <rFont val="Calibri"/>
        <family val="2"/>
      </rPr>
      <t xml:space="preserve"> Queda entendido y convenido que la presente cobertura se extiende a amparar las reclamaciones presentadas entre si por cada uno de los contratistas que desarrollen simultáneamente proyectos relacionados con la misión y objeto de LA INDUSTRIA LICORERA DEL CAUCA, en la misma forma en que se aplicaría si a cada uno de ellos se hubiera expedido una póliza por separado. Sublimite 50% del límite total aseguradopor por evento y por vigencia.</t>
    </r>
  </si>
  <si>
    <r>
      <t xml:space="preserve">Selección de profesionales para la defensa: </t>
    </r>
    <r>
      <rPr>
        <sz val="11"/>
        <rFont val="Calibri"/>
        <family val="2"/>
      </rPr>
      <t>Los profesionales encargados de la defensa, corresponderá al LA INDUSTRIA LICORERA DEL CAUCA, o a los funcionarios que ésta designe, quienes para su aprobación presentarán a la Aseguradora la propuesta correspondiente. La Aseguradora podrá previo común acuerdo con el LA INDUSTRIA LICORERA DEL CAUCA, asumir la defensa de cualquier litigio o procedimiento legal a nombre del asegurado, a través de abogados elegidos por éste.</t>
    </r>
  </si>
  <si>
    <r>
      <t xml:space="preserve">Variaciones del riesgo. </t>
    </r>
    <r>
      <rPr>
        <sz val="11"/>
        <rFont val="Calibri"/>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</si>
  <si>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Responsabilidad civil derivada del transporte de mercancías (Materias primas, productos etc.), únicamente si tiene que ver con la actividad del asegurado (incluyendo materiales azarosos y combustibles). </t>
    </r>
    <r>
      <rPr>
        <sz val="11"/>
        <rFont val="Calibri"/>
        <family val="2"/>
      </rPr>
      <t>Este amparo se limita a cubrir los daños que se cause a terceros durante el transporte, queda excluido cualquier daño a la mercancía manipulada y/o transportada y al vehículo transportador.</t>
    </r>
  </si>
  <si>
    <r>
      <t xml:space="preserve">Contaminación accidental, súbita e imprevista.Sublimite 50% del límite total aseguradopor por evento y por vigencia. </t>
    </r>
    <r>
      <rPr>
        <sz val="11"/>
        <rFont val="Calibri"/>
        <family val="2"/>
      </rPr>
      <t>Por medio del presente anexo queda asegurada la responsabilidad civil extracontractual en que pudiera incurrir el asegurado por daños y lesiones causadas a terceros, ocasionados por variaciones perjudiciales de aguas, atmósfera suelos, subsuelos, o bien por ruido y habiéndose manifestado durante la vigencia de la póliza, siempre y cuando sean consecuencia directa de un acontecimiento que, desviándose de la marcha normal de la actividad objeto del seguro, ocurra, durante la vigencia de la póliza de forma repentina, accidental e imprevista. (Se excluye la contaminación paulatina y la contaminación ocasionada por variaciones perjudiciales de aguas, atmósfera, suelos, subsuelos o bien por ruido)</t>
    </r>
  </si>
  <si>
    <r>
      <rPr>
        <b/>
        <sz val="11"/>
        <rFont val="Calibri"/>
        <family val="2"/>
      </rPr>
      <t xml:space="preserve">Responsabilidad Civil Productos. Sublimite del 50% del límite asegurado evento/vigencia.                 </t>
    </r>
    <r>
      <rPr>
        <sz val="11"/>
        <rFont val="Calibri"/>
        <family val="2"/>
      </rPr>
      <t xml:space="preserve">                                                                                                                                                               La responsabilidad civil que se cubre a través de este contrato, con sujeción a todas las condiciones de la póliza principal que no pugnen expresamente con las especialesde este anexo, es la responsabilidad civil extracontractual, que llegue a ser imputable en forma directa o indirecta a LA INDUSTRIA LICORERA DEL CAUCA, por eventos ocurridos durante la VIGENCIA de la póliza y acaecidos dentro del territorio de la República de Colombia, como consecuencia de:
Defectos en los productos fabricados, distribuidos o suministrados por LA INDUSTRIA LICORERA DEL CAUCA dentro del giro ordinario de sus negocios, siempre y cuando se hallen fuera del local y PREDIOS del mismo y su posesión física, custodia o control, haya sido definitivamente conferida a terceros, es decir, que LA INDUSTRIA LICORERA DEL CAUCA halla perdido el control físico de tales productos.
Condiciones defectuosas en los envases de dichos productos, igualmente con posteridad a su entrega a terceros.</t>
    </r>
  </si>
  <si>
    <t>Cláusula de aplicación de condiciones particulares.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</si>
  <si>
    <r>
      <t xml:space="preserve">Actos de autoridad competente. </t>
    </r>
    <r>
      <rPr>
        <sz val="11"/>
        <rFont val="Calibri"/>
        <family val="2"/>
      </rPr>
      <t>La póliza cubre los daños o pérdidas materiales causados a terceros directamente por la acción de la autoridad legalmente constituida, ejercida sobre los intereses de la INDUSTRIA LICORERA DEL CAUCA.</t>
    </r>
  </si>
  <si>
    <t>Límite asegurado</t>
  </si>
  <si>
    <r>
      <t xml:space="preserve">Pérdidas causadas por empleados o servidores no identificados. Sublímite 50% del límite asegurado
</t>
    </r>
    <r>
      <rPr>
        <sz val="11"/>
        <rFont val="Calibri"/>
        <family val="2"/>
      </rPr>
      <t>El proponente debe contemplar para este seguro, que en caso de ocurrencia de cualquier pérdida, en la que  LA INDUSTRIA LICORERA DEL CAUCA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INDUSTRIA, a cualquier titulo (autor intelectual, material o cómplice). Queda entendido que la responsabilidad de la compañía, respecto de tales pérdidas, no excederá en ningún caso del monto asegurado estipulado en la póliza.</t>
    </r>
  </si>
  <si>
    <r>
      <t xml:space="preserve">Amparo automático de nuevos cargos y nuevos empleados, sin ajuste anual y sin término para el aviso.
</t>
    </r>
    <r>
      <rPr>
        <sz val="11"/>
        <rFont val="Calibri"/>
        <family val="2"/>
      </rPr>
      <t>Mediante esta cláusula el amparo que otorga la póliza debe extenderse a cubrir automáticamente todo nuevo empleado y/o cargo creado por el LA INDUSTRIA LICORERA DEL CAUCA.</t>
    </r>
  </si>
  <si>
    <r>
      <t xml:space="preserve">Amparo por peculado.
</t>
    </r>
    <r>
      <rPr>
        <sz val="11"/>
        <rFont val="Calibri"/>
        <family val="2"/>
      </rPr>
      <t>Mediante la presente Cláusula se conviene en amparar al Asegurado, las pérdidas o detrimentos patrimoniales que sufra por causa de peculado cometido por sus empleados, de acuerdo con las denominaciones que para delitos cometidos por empleados oficiales o públicos, contempla la Ley.</t>
    </r>
  </si>
  <si>
    <r>
      <rPr>
        <b/>
        <sz val="11"/>
        <rFont val="Calibri"/>
        <family val="2"/>
      </rPr>
      <t xml:space="preserve">Juicios con Responsabilidad Fiscal.       </t>
    </r>
    <r>
      <rPr>
        <sz val="11"/>
        <rFont val="Calibri"/>
        <family val="2"/>
      </rPr>
      <t xml:space="preserve">                                                                                                                                                                        Se extiende a amparar los perjuicios que sufra el asegurado como consecuencia de las investigaciones y fallos de la contraloría con alcance fiscal.</t>
    </r>
  </si>
  <si>
    <r>
      <t xml:space="preserve">Pago de la indemnización. 
</t>
    </r>
    <r>
      <rPr>
        <sz val="11"/>
        <rFont val="Calibri"/>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INDUSTRIA LICORERA DEL CAUCA, decida reemplazarlos, y la compañía a petición escrita de la Entidad Asegurada, efectuará el pago de la indemnización, hasta el monto de su responsabilidad,  bajo estas condiciones.</t>
    </r>
  </si>
  <si>
    <r>
      <t xml:space="preserve">Faltantes de inventario:
</t>
    </r>
    <r>
      <rPr>
        <sz val="11"/>
        <rFont val="Calibri"/>
        <family val="2"/>
      </rPr>
      <t>El oferente ofrecerá la cobertura para los faltantes de inventarios atribuibles a funcionarios de LA INDUSTRIA LICORERA DEL CAUCA siempre y cuando tales pérdidas sean consecuencia de delitos amparados en este seguro. Sublimite del 5% del límite asegurado</t>
    </r>
  </si>
  <si>
    <r>
      <t>Cláusula de aplicación de condiciones particulares.</t>
    </r>
    <r>
      <rPr>
        <sz val="11"/>
        <rFont val="Calibri"/>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OBLIGATORIASfrente a la propuesta, los textos de los ejemplares de las pólizas, certificados, anexos o cualquier otro documento; prevalecerá la información y condiciones enunciadas en las CONDICIONES TÉCNICAS BASICAS OBLIGATORIAS establecidas.</t>
    </r>
  </si>
  <si>
    <t>Se amparan las movilizaciones en horario abierto 24 horas del día 365 días al año.</t>
  </si>
  <si>
    <r>
      <t xml:space="preserve">Anticipo de indemnización del 50%.
</t>
    </r>
    <r>
      <rPr>
        <sz val="11"/>
        <rFont val="Calibri"/>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</si>
  <si>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Designación de ajustadores.
</t>
    </r>
    <r>
      <rPr>
        <sz val="11"/>
        <rFont val="Calibri"/>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</si>
  <si>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Designación de bienes asegurados: </t>
    </r>
    <r>
      <rPr>
        <sz val="11"/>
        <rFont val="Calibri"/>
        <family val="2"/>
      </rPr>
      <t>La compañía acepta el título, nombre, denominación o nomenclatura con que el asegurado identifica o describe los bienes asegurados en sus registros o libros de comercio o contabilidad.</t>
    </r>
  </si>
  <si>
    <r>
      <t xml:space="preserve">Revocación por parte del asegurado sin penalización (Liquidación a corto plazo)
</t>
    </r>
    <r>
      <rPr>
        <sz val="11"/>
        <rFont val="Calibri"/>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</si>
  <si>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No tasación en caso de siniestro. </t>
    </r>
    <r>
      <rPr>
        <sz val="11"/>
        <rFont val="Calibri"/>
        <family val="2"/>
      </rPr>
      <t>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$ 50.000.000 evento/vigencia</t>
    </r>
  </si>
  <si>
    <t>Muebles y enseres, equipos de oficina, contenidos en general, Bienes de Arte y cultura considerados patrimonio cultural (Destiladora), Elementos de Almacén e Inventarios y demás bienes (Excepto dineros y títulos valores)</t>
  </si>
  <si>
    <t>Dineros, títulos valores, joyas, medallas, armas de fuego y fórmulas, Dentro y Fuera de Caja Fuerte</t>
  </si>
  <si>
    <t>11. Protecciones propias</t>
  </si>
  <si>
    <t xml:space="preserve">1. Sistema de detección de humo para prevención de incendios ubicados en la bodega de alcohol, bodega de envasado, cuarto de máquinas envasado y bodega de cartón. </t>
  </si>
  <si>
    <t>Bienes, vehículos (OQE547 y KZB37) y maquinaria en reposo, (Excluye daño interno)</t>
  </si>
  <si>
    <t>Información General</t>
  </si>
  <si>
    <t>2. Tomador y Asegurado</t>
  </si>
  <si>
    <t>3. Limite asegurado Evento/Vigencia</t>
  </si>
  <si>
    <t>Limite Asegurado por despacho:</t>
  </si>
  <si>
    <t>Presupuesto Anual de Movilizaciones :</t>
  </si>
  <si>
    <r>
      <t xml:space="preserve">Sistema de cobro: </t>
    </r>
    <r>
      <rPr>
        <sz val="11"/>
        <rFont val="Arial"/>
        <family val="2"/>
      </rPr>
      <t xml:space="preserve">Cobro Unico de prima por la vigencia a contratar calculada sobre la base del presupuesto de movilización..                                                                                                                                                                                                                                 </t>
    </r>
  </si>
  <si>
    <t>4.Cobertura</t>
  </si>
  <si>
    <t>Perdida o daño material, incluido:</t>
  </si>
  <si>
    <t>Hurto calificado</t>
  </si>
  <si>
    <t>Hurto Simple</t>
  </si>
  <si>
    <t xml:space="preserve">Huelga (Incluidos actos terroristas) </t>
  </si>
  <si>
    <t>5. Cláusulas y/o condiciones adicionales</t>
  </si>
  <si>
    <t>Transporte con mensajero particular y/o con mensajero de firma especializada.</t>
  </si>
  <si>
    <r>
      <rPr>
        <b/>
        <sz val="11"/>
        <rFont val="Arial"/>
        <family val="2"/>
      </rPr>
      <t>Definición de mensajero particular.</t>
    </r>
    <r>
      <rPr>
        <sz val="11"/>
        <rFont val="Arial"/>
        <family val="2"/>
      </rPr>
      <t xml:space="preserve"> Se entenderá por mensajero particular la persona natural mayor de edad o persona jurídica, debidamente autorizada para realizar las movilizaciones, con contrato laboral ó de servicios con el asegurado, incluyendo empleados de  Outsourcing.</t>
    </r>
  </si>
  <si>
    <t>No restricción de horarios de la movilización</t>
  </si>
  <si>
    <t>Trayectos múltiples. (Sin cobro de prima).</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</si>
  <si>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</si>
  <si>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Permanencia automática o ampliación del plazo de la cobertura en lugares iniciales e intermedios, 30 días</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</si>
  <si>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</si>
  <si>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</si>
  <si>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</si>
  <si>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</si>
  <si>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Errores y omisiones no intencionales en declaración. </t>
    </r>
    <r>
      <rPr>
        <sz val="11"/>
        <rFont val="Arial"/>
        <family val="2"/>
      </rPr>
      <t>Queda expresamente acordado y convenido, que en caso de presentarse errores y omisiones no intencionales, en la declaración de los reportes de movilización de valores que efectúe la Entidad asegurada, la Compañía acepta realizar los ajustes que se deriven de tales errores u omisiones, y efectuará la liquidación e indemnización de reclamos, en caso de ocurrencia de siniestros sobre los intereses para los cuales apliquen estos ajustes, tomando como base los reportes ya ajustados.</t>
    </r>
  </si>
  <si>
    <r>
      <t xml:space="preserve">Actos de autoridad. </t>
    </r>
    <r>
      <rPr>
        <sz val="11"/>
        <rFont val="Arial"/>
        <family val="2"/>
      </rPr>
      <t>La póliza cubre los daños o pérdidas materiales de los bienes asegurados, que tengan por causa o fueren consecuencia de cualquier acto de autoridad legalmente constituida, con el fin e disminuir o aminorar las consecuencias de cualquiera de los riesgos amparados por esta póliza.</t>
    </r>
  </si>
  <si>
    <r>
      <t xml:space="preserve">Gastos para la demostración del siniestro.  </t>
    </r>
    <r>
      <rPr>
        <sz val="11"/>
        <rFont val="Arial"/>
        <family val="2"/>
      </rPr>
      <t>Bajo este amparo la Aseguradora cubre los gastos en que incurra el asegurado, para la demostración de la ocurrencia y cuantía del siniestro y serán indemnizados bajo esta póliza.</t>
    </r>
  </si>
  <si>
    <t>6. Riesgos excluidos</t>
  </si>
  <si>
    <t>INDUSTRIA LICORERA DEL CAUCA
SEGURO DE TRANSPORTE DE VALORES</t>
  </si>
  <si>
    <t>Amparar todos los bienes que sean movilizados  a nombre o por cuenta de la INDUSTRIA LICORERA DEL CAUCA, desde el momento en que queden bajo Responsabilidad de la Entidad. Cobertura de Todo Riesgo de Daños Materiales y Perdidas que sufran los bienes asegurados durante su transporte por cualquier causa no excluida expresamente , incluyendo: Motín, Asonada, Huelga, o en general Conmociones populares de cualquier clase, Actos Mal Intencionados de Terceros.</t>
  </si>
  <si>
    <r>
      <t xml:space="preserve">Trayectos Asegurados: </t>
    </r>
    <r>
      <rPr>
        <sz val="11"/>
        <rFont val="Arial"/>
        <family val="2"/>
      </rPr>
      <t>Movilizaciones entre dependencias del Asegurado y/o hasta Bancos o Corporaciones, casas de cambio o entidades con las cuales con las cuales tengan interés con las transacciones de la INDUSTRIA LICORERA DEL CAUCA y viceversa.</t>
    </r>
  </si>
  <si>
    <r>
      <t xml:space="preserve">Medio de Transporte: </t>
    </r>
    <r>
      <rPr>
        <sz val="11"/>
        <rFont val="Arial"/>
        <family val="2"/>
      </rPr>
      <t>A través de mensajero particular y/o Funcionario de la Entidad debidamente autorizado, terrestre.</t>
    </r>
  </si>
  <si>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</si>
  <si>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1"/>
        <rFont val="Arial"/>
        <family val="2"/>
      </rPr>
      <t xml:space="preserve"> sesenta (60) días</t>
    </r>
    <r>
      <rPr>
        <sz val="11"/>
        <rFont val="Arial"/>
        <family val="2"/>
      </rPr>
      <t xml:space="preserve">;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t>
    </r>
    <r>
      <rPr>
        <b/>
        <sz val="11"/>
        <rFont val="Arial"/>
        <family val="2"/>
      </rPr>
      <t xml:space="preserve"> sesenta (60) días</t>
    </r>
    <r>
      <rPr>
        <sz val="11"/>
        <rFont val="Arial"/>
        <family val="2"/>
      </rPr>
      <t xml:space="preserve">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r>
  </si>
  <si>
    <t>2. 47 Extintores ABC, BC, CO2 Y H2O. De 10, 20, 2.5 y 120 libras. Y Programas con la ARL.</t>
  </si>
  <si>
    <t>3. Brigada de Emergencia. 15 , simulacros dos al año. Distribuidos por frentes (Incendio, primeros auxilios, evacuación y larmas) Comunicación ativa con bomberos.</t>
  </si>
  <si>
    <t xml:space="preserve">4. Vigilancia privada de firma especializada las 24 horas conformado por dos vigilantes armados, uno adicional de 8 horas en bodega de producto terminado y uno de 4 diaras personal femenino. Incluye cámaras de seguridad. </t>
  </si>
  <si>
    <t>5. Tres vigilantes de personal de planta que controlan y refuerzan todas las actividades de vigilancia</t>
  </si>
  <si>
    <t xml:space="preserve">Edificios, estructuras, cimientos, construcciones fijas con todas sus adiciones y en general toda clase de construcciones propias y no propias, de Edificios e inherentes a ellos, incluidos anexos y mejoras locativas, estructuras, instalaciones sanitarias, de agua, sistema de drenaje y aguas negras, tuberías, conductos, desagües, instalaciones eléctricas, y de aire acondicionado, ascensores, instalaciones permanentes, de protección contra incendio y demás instalaciones que se hallen o no por debajo del nivel del suelo y/o subterráneas, vidrios internos y externos que conforman y hacen parte de las construcciones y mejoras locativas, lotes, entre otros ubicados en Popayán en la dirección Calle 4 No 1B - 40, de propiedad de La  INDUSTRIA LICORERA DEL CAUCA, bajo su responsabilidad, tenencia y/o control. </t>
  </si>
  <si>
    <t>Nomina promedio mensual: $500.000.000</t>
  </si>
  <si>
    <t>Todo Riesgo bajo clausulado A:</t>
  </si>
  <si>
    <t>Límite trayectos despachos Nacionales y Urbanos $68.171.000.000</t>
  </si>
  <si>
    <t>Sistema de monitoreo o rastreo a través de GPS para mercancía o producto términado con gps en movilizaciones importantes que se realicen en vehículos propios.                                                                                                                                                                                                                            Para movilizaciones de mercancías con empresa tranprotadora de firma especializada, se realiza con la firma: Sarvi Ltda.</t>
  </si>
  <si>
    <r>
      <t>Pérdidas causadas por empleados ocasionales, temporales, transitorios y de firmas especilizadas.</t>
    </r>
    <r>
      <rPr>
        <sz val="11"/>
        <rFont val="Calibri"/>
        <family val="2"/>
      </rPr>
      <t xml:space="preserve"> La cobertura de la póliza se extiende a amparar las firmas de empleo especializadas o de empresas temporales, ocasionales, transitorias y de firmas especializadas y/o cooperativas y/o recooperativas. </t>
    </r>
    <r>
      <rPr>
        <b/>
        <sz val="11"/>
        <rFont val="Calibri"/>
        <family val="2"/>
      </rPr>
      <t>Sublímite 50% del límite asegurado</t>
    </r>
  </si>
  <si>
    <t>Cobertura para cajas menores sin deducible. Sublimite por evento $5.000.000.</t>
  </si>
  <si>
    <r>
      <t xml:space="preserve">Restablecimiento o restitución automática de la suma asegurada con cobro de prima adicional. excepto para eventos por HMACC Y AMIT.
</t>
    </r>
    <r>
      <rPr>
        <sz val="11"/>
        <rFont val="Calibri"/>
        <family val="2"/>
      </rPr>
      <t xml:space="preserve">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</si>
  <si>
    <r>
      <t xml:space="preserve">Actos de autoridad: 
</t>
    </r>
    <r>
      <rPr>
        <sz val="11"/>
        <rFont val="Calibri"/>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 Excluye eventos relacionados con  embargos y confiscación.</t>
    </r>
  </si>
  <si>
    <t>Modalidad de la póliza: Todo Riesgo pérdida y/o daño material la compañía se obliga a indemnizar al asegurado los daños y/o pérdidas que sufran los intereses asegurados, así como los costos y/o gastos en que incurra, o todos combinados, como consecuencia de los riesgos que a continuación se precisan: 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las aguras y enfrangamiento,hundimiento, deslizamiento del terreno, derrumbes, aludes, desprendimiento de tierra y rocas, y los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otro accidentes ocurridos a los equipos por causas no expresamente excluidas en la póliza); rotura de vidrios, sustracción con violencia y sustracción sin violencia, lucro cesante por incendio y lucro cesante por rotura de maquinaria y demás amparos y/o coberturas que no se encuentren expresamente excluidas.</t>
  </si>
  <si>
    <r>
      <rPr>
        <b/>
        <sz val="11"/>
        <rFont val="Calibri"/>
        <family val="2"/>
      </rPr>
      <t>Contenidos</t>
    </r>
    <r>
      <rPr>
        <sz val="11"/>
        <rFont val="Calibri"/>
        <family val="2"/>
      </rPr>
      <t xml:space="preserve"> (no electrónicos) que comprende entre otros, los muebles, escritorios, sillas, enseres, estantes y equipos de las diferentes dependencias del establecimiento asegurado,  sistemas de seguridad de toda clase, equipos de gimnasia, de juegos, instrumentos musicales, herramientas y accesorios, equipos y máquinas para oficina, contabilidad y dibujo, útiles de escritorio y papelería, libros de bibliotecas, estudio, documentos, mapotecas, planotecas, batería de cocina, artículos decorativos, de ornamentación, planos, documentos, archivo en general, libros, bibliotecas, manuscritos, instalaciones de cableado estructurado ubicadas dentro de los predios del asegurado, instalaciones eléctricas, vehículos en reposo y en general los demás similares aunque no se hayan determinado específicamente, de propiedad del asegurado o por los cuales sea responsable.
Elementos de almacén e inventarios: se entienden como tales, los elementos de consumo, devolutivos nuevos, recuperables, inservibles, papelería, útiles de oficina, equipos en general, repuestos y demás bienes  y/o de almacén, contenidos en las diferentes dependencias de la entidad, incluido material de empaque y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el asegurado determine como existencias o elementos de almacén, materia prima para la elaboración de licores y demás elementos o materia prima que no se hayan determinado específicamente, de su propiedad o por los cuales sea responsable.
Bienes de Arte y Cultura: Cuadros y obras de arte, objetos valiosos.
Los demás bienes y en general todos aquellos que no se encuentran expresamente excluidos en la póliza, ubicados dentro o fuera de los predios de la entidad, o bajo su responsabilidad, tenencia y/o control y que figuren a cualquier titulo
PARA EFECTOS DE LA DETERMINACION DE LOS VALORES ASEGURADOS, DEBE ENTENDERSE COMO CONTENIDOS EL CONJUNTO DE BIENES DIFERENTES A EDIFICIOS. Es decir se incluye equipo y maquinaria en general, equipos eléctricos y electrónicos, definidos a continuación.</t>
    </r>
  </si>
  <si>
    <r>
      <t xml:space="preserve">No concurrencia de deducible 
</t>
    </r>
    <r>
      <rPr>
        <sz val="11"/>
        <rFont val="Calibri"/>
        <family val="2"/>
      </rPr>
      <t>De presentarse una pérdida indemnizable bajo la presente póliza y sí para la misma existen deducibles diferentes, para efectos de la indemnización se aplicará únicamente el deducible más bajo y no la sumatoria de ellos.</t>
    </r>
    <r>
      <rPr>
        <b/>
        <sz val="11"/>
        <rFont val="Calibri"/>
        <family val="2"/>
      </rPr>
      <t xml:space="preserve">
</t>
    </r>
  </si>
  <si>
    <r>
      <t>Labores y materiales.</t>
    </r>
    <r>
      <rPr>
        <sz val="11"/>
        <rFont val="Calibri"/>
        <family val="2"/>
      </rPr>
      <t xml:space="preserve"> </t>
    </r>
    <r>
      <rPr>
        <b/>
        <sz val="11"/>
        <rFont val="Calibri"/>
        <family val="2"/>
      </rPr>
      <t>Sublimite $300.000.000</t>
    </r>
    <r>
      <rPr>
        <sz val="11"/>
        <rFont val="Calibri"/>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(60) días comunes contados a partir de la iniciación de estas modificaciones.</t>
    </r>
  </si>
  <si>
    <r>
      <t xml:space="preserve">Traslado temporal de bienes. 
</t>
    </r>
    <r>
      <rPr>
        <sz val="11"/>
        <rFont val="Calibri"/>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Sublímite de $200.000.000, término de noventa (60) días. Excluye el transporte.</t>
    </r>
  </si>
  <si>
    <r>
      <t xml:space="preserve">Reparaciones y ajuste de pérdidas en caso de siniestro:
</t>
    </r>
    <r>
      <rPr>
        <sz val="11"/>
        <rFont val="Calibri"/>
        <family val="2"/>
      </rPr>
      <t>Para aquellas pérdidas o daños que no excedan en $15.000.000 el deducible pactado, la Aseguradora acepta abstenerse de nombrar ajustador y autoriza al asegurado para efectuar las reparaciones necesarias, con el compromiso del asegurado de informar el siniestro a la Aseguradora, y bajo el compromiso de:
a. Informar el siniestro a la Aseguradora dentro de los treinta (30) días hábiles siguientes a la fecha del mismo.
b. Presentar un informe detallado del siniestro.
c. Presentar todas las facturas relacionadas con la reparación. La Aseguradora se reserva el derecho de inspeccionar y pedir informes adicionales cuando a su juicio lo considere necesario, aún después de haber sido hecha la reparación.</t>
    </r>
  </si>
  <si>
    <r>
      <t>Archivos, escrituras y documentos</t>
    </r>
    <r>
      <rPr>
        <sz val="11"/>
        <rFont val="Calibri"/>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Sublimite de $ 100.000.000, excepto los gastos de actualización de contabilidad. </t>
    </r>
  </si>
  <si>
    <r>
      <t xml:space="preserve">Amparo automático para nuevas propiedades y bienes. 
</t>
    </r>
    <r>
      <rPr>
        <sz val="11"/>
        <rFont val="Calibri"/>
        <family val="2"/>
      </rPr>
      <t xml:space="preserve">La propuesta debe contemplar cobertura automática, a partir del momento en que el asegurado asuma la responsabilidad por los bienes adquiridos y/o recibidos (nuevos y usados) aviso de 90 días
Sublímite de hasta $50,000,000, con cobro de prima adicional a prorrata y aviso dentro de los 60 días calendario siguientes a la fecha de haberlos recibido. </t>
    </r>
  </si>
  <si>
    <r>
      <t xml:space="preserve">Daños a causa de instalación de equipos de climatización. 
</t>
    </r>
    <r>
      <rPr>
        <sz val="11"/>
        <rFont val="Calibri"/>
        <family val="2"/>
      </rPr>
      <t>Pérdidas o daños materiales cuando sean consecuencia de la instalación de aire acondicionado y climatización, o por ser esta inadecuada, en los casos en que los bienes asegurados la requieran de acuerdo con las especificaciones del fabricante, sublímite $60.000.000.</t>
    </r>
  </si>
  <si>
    <r>
      <t xml:space="preserve">Gastos extraordinarios. Sublimite $50.000.000
</t>
    </r>
    <r>
      <rPr>
        <sz val="11"/>
        <rFont val="Calibri"/>
        <family val="2"/>
      </rPr>
      <t xml:space="preserve">La aseguradora se obliga a indemnizar los gastos extraordinarios (que no tengan el carácter de permanentes), en que necesaria y razonablemente incurra el asegurado, como consecuencia directa de un siniestro. </t>
    </r>
  </si>
  <si>
    <r>
      <t>Remoción de escombros y gastos de demolición.</t>
    </r>
    <r>
      <rPr>
        <sz val="11"/>
        <rFont val="Calibri"/>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Sublimite $ 600.000.000 por evento y vigencia</t>
    </r>
  </si>
  <si>
    <r>
      <t xml:space="preserve">Gastos para la preservación de bienes o reparaciones transitorias o construcciones provisionales
</t>
    </r>
    <r>
      <rPr>
        <sz val="11"/>
        <rFont val="Calibri"/>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Sublímite $600.000.000 por evento y vigencia.</t>
    </r>
  </si>
  <si>
    <r>
      <t xml:space="preserve">Gastos de auditores, revisores y contadores.  sublimite $250.000.000 evento y vigencia.
</t>
    </r>
    <r>
      <rPr>
        <sz val="11"/>
        <rFont val="Calibri"/>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</si>
  <si>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t>Para equipos móviles y/o portátiles dentro y/o fuera de los predios del Asegurado, se excluye el transporte</t>
  </si>
  <si>
    <t>$200,000,000</t>
  </si>
  <si>
    <t>El amparo de terremoto se extiende a amparar tanques, patios exteriores, escaleras exteriores, cimientos, muros de contención, bodegas, silos y cualquiera otra construcción separada de la edificación (cuyo valor está reportado dentro del valor asegurado) sublimite de $120.000.000 evento/vigencia.</t>
  </si>
  <si>
    <r>
      <t xml:space="preserve">Incendio Inherente y/o rayo en aparatos y/o instalaciones eléctricas: Sublimite $50,000,000.
</t>
    </r>
    <r>
      <rPr>
        <sz val="11"/>
        <rFont val="Calibri"/>
        <family val="2"/>
      </rPr>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t>
    </r>
  </si>
  <si>
    <t>Tres (3) Montacargas (Cobertura todo riesgo dentro de predios únicamente, excluye daño Interno.)</t>
  </si>
  <si>
    <t>12.  Garantias</t>
  </si>
  <si>
    <r>
      <t xml:space="preserve">Ampliación del plazo para aviso de no renovación o prórroga de la póliza. </t>
    </r>
    <r>
      <rPr>
        <sz val="11"/>
        <rFont val="Calibri"/>
        <family val="2"/>
      </rPr>
      <t>En el caso de que la aseguradora decida no otorgar renovación o prorroga del contrato de seguro, queda entendido, convenido y aceptado que la Aseguradora deberá dar aviso de ello al asegurado con no menos de noventa  (30)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t>
    </r>
  </si>
  <si>
    <r>
      <rPr>
        <b/>
        <sz val="11"/>
        <rFont val="Calibri"/>
        <family val="2"/>
      </rPr>
      <t>Ampliación del plazo para aviso de revocación de la póliza.</t>
    </r>
    <r>
      <rPr>
        <sz val="11"/>
        <rFont val="Calibri"/>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(30) días; para la cobertura de AMIT Y AMCCOPH el aviso deberá producirse con una anticipación no menor a </t>
    </r>
    <r>
      <rPr>
        <b/>
        <sz val="11"/>
        <rFont val="Calibri"/>
        <family val="2"/>
      </rPr>
      <t>diez (10) dí</t>
    </r>
    <r>
      <rPr>
        <sz val="11"/>
        <rFont val="Calibri"/>
        <family val="2"/>
      </rPr>
      <t xml:space="preserve">as calendario. Los días de anticipación del aviso serán contados en juntos casos a partir de la fecha de recepción por parte del Asegurado de la noticia escrita certificada. </t>
    </r>
  </si>
  <si>
    <r>
      <t xml:space="preserve">Cláusula de adecuación de construcciones a las normas de sismo resistencia.
</t>
    </r>
    <r>
      <rPr>
        <sz val="11"/>
        <rFont val="Calibri"/>
        <family val="2"/>
      </rPr>
      <t>Sublímite del 4,6% del valor asegurable de la edificación afectada. (Para riesgos no consruidos bajo las normas de sismo resiencia). La cobertura proporcinada por la presente póliza se extiende a amparar los costos y gastos razonables en que incurra el asegurado, cuando a consecuencia de un eveto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t>
    </r>
  </si>
  <si>
    <r>
      <t xml:space="preserve">Cobertura para Adecuaciones, Reconstrucciones, remodelación y/o Construcciones.
</t>
    </r>
    <r>
      <rPr>
        <sz val="11"/>
        <rFont val="Calibri"/>
        <family val="2"/>
      </rPr>
      <t>La Aseguradora ampara automáticamente contra los riesgos cubiertos, las propiedades y bienes en Adecuaciones, Reconstrucciones, remodelación y/o construcciones,  de naturaleza incidental. Como incidental" se entienden las obras cuyo valor total final no supere la suma de $100.000.000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</si>
  <si>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r>
      <t xml:space="preserve">Equipos de reemplazo temporal 
</t>
    </r>
    <r>
      <rPr>
        <sz val="11"/>
        <rFont val="Calibri"/>
        <family val="2"/>
      </rPr>
      <t>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Sublimite $100.000.000.</t>
    </r>
  </si>
  <si>
    <r>
      <t>Equipos móviles y portátiles:</t>
    </r>
    <r>
      <rPr>
        <sz val="11"/>
        <rFont val="Calibri"/>
        <family val="2"/>
      </rPr>
      <t xml:space="preserve"> 
Los oferentes deben contemplar bajo esta cobertura, el cubrimiento de las pérdidas y/o daños para los equipos móviles y/o portátiles se excluye el transporte. Sublimite $50.000.000.</t>
    </r>
  </si>
  <si>
    <r>
      <t xml:space="preserve">Extensión de la cobertura hurto calificado para equipos móviles y portátiles. </t>
    </r>
    <r>
      <rPr>
        <sz val="11"/>
        <rFont val="Calibri"/>
        <family val="2"/>
      </rPr>
      <t xml:space="preserve">Bajo esta condición la cobertura de la presente póliza se extiende a amparar las pérdidas, como consecuencia de hurto calificado, que afecten los equipos móviles y/o portátiles, excluye transporte </t>
    </r>
    <r>
      <rPr>
        <b/>
        <sz val="11"/>
        <rFont val="Calibri"/>
        <family val="2"/>
      </rPr>
      <t>Sublimite $50.000.000.</t>
    </r>
  </si>
  <si>
    <r>
      <t xml:space="preserve">Rotura de vidrios. 
</t>
    </r>
    <r>
      <rPr>
        <sz val="11"/>
        <rFont val="Calibri"/>
        <family val="2"/>
      </rPr>
      <t>Queda entendido, convenido y aceptado que la póliza cubre los daños materiales que por cualquier causa sufran los vidrios interiores y exteriores que formen parte o no del inmueble asegurado, incluyendo los generados por huelga, asonada, motín, conmoción civil o popular, actos mal intencionados de terceros, sabotaje y actos terroristas. 
Para esta cobertura no aplica deducible. Sublímite de $100.000.000 evento y en el agregado anual.</t>
    </r>
  </si>
  <si>
    <t>De 0 A 5 años</t>
  </si>
  <si>
    <t>Superior a 5 años y hasta 10 años</t>
  </si>
  <si>
    <t>Superior a 10 años y hasta 20 años</t>
  </si>
  <si>
    <t>5%</t>
  </si>
  <si>
    <t>Superior a 20 años</t>
  </si>
  <si>
    <t>a) Tabla de demérito para los riesgos de Rotura de Máquinaria:</t>
  </si>
  <si>
    <t>b) Tabla de demérito a aplicar para los riesgos de equipo electronico:</t>
  </si>
  <si>
    <t>DE 0 A 3 AÑOS</t>
  </si>
  <si>
    <t>2%</t>
  </si>
  <si>
    <t>40% máximo</t>
  </si>
  <si>
    <r>
      <t>Gastos de arrendamiento. Sublímite $100.000.000.</t>
    </r>
    <r>
      <rPr>
        <sz val="11"/>
        <rFont val="Calibri"/>
        <family val="2"/>
      </rPr>
      <t xml:space="preserve">
Bajo esta cobertura, se debe contemplar la extensión del seguro a amparar los gastos adicionales y en exceso a sus costos normales de operación, hasta por doce (6)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</si>
  <si>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Gastos extraordinarios por tiempo extra, trabajo nocturno, trabajo en días feriados. 
</t>
    </r>
    <r>
      <rPr>
        <sz val="11"/>
        <rFont val="Calibri"/>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Sublimite de $100,000,000 evento/vigencia</t>
    </r>
  </si>
  <si>
    <r>
      <t xml:space="preserve">Gastos para acelerar la reparación, reacondicionamiento o el reemplazo de los bienes asegurados.                                                                                                                        </t>
    </r>
    <r>
      <rPr>
        <sz val="11"/>
        <rFont val="Calibri"/>
        <family val="2"/>
      </rPr>
      <t>La Compañía indemnizará los gastos adicionales y extraordinarios requeridos para realizar reacondicionamiento, reemplazos temporales y/o provisionales o reparaciones de bienes asegurados, o construcciones provisionales o transitorias, así como el valor del arrendamiento temporal de bienes muebles o inmuebles, siempre que todo se efectúe con el fin de salvar, preservar o conservar los bienes asegurados y/o continuar o restablecer sus actividades comerciales. Sublimite $100,000,000 evento/vigencia</t>
    </r>
  </si>
  <si>
    <r>
      <t xml:space="preserve">Gastos para la demostración del daño y/o pérdida. 
</t>
    </r>
    <r>
      <rPr>
        <sz val="11"/>
        <rFont val="Calibri"/>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 Sublimite $100,000,000 evento/vigencia</t>
    </r>
  </si>
  <si>
    <r>
      <t>Gastos para la extinción del siniestro.</t>
    </r>
    <r>
      <rPr>
        <sz val="11"/>
        <rFont val="Calibri"/>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
Sublimite $100,000,000 evento/vigencia</t>
    </r>
  </si>
  <si>
    <r>
      <t xml:space="preserve">Gastos para la obtención de licencias y permisos para reconstruir el inmueble asegurado. Sublímite $100.000.000.
</t>
    </r>
    <r>
      <rPr>
        <sz val="11"/>
        <rFont val="Calibri"/>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</si>
  <si>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Gastos para reinstalación de software, como consecuencia de un evento amparado bajo la póliza. </t>
    </r>
    <r>
      <rPr>
        <sz val="11"/>
        <rFont val="Calibri"/>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1"/>
        <rFont val="Calibri"/>
        <family val="2"/>
      </rPr>
      <t>Sublímite $100.000.000 evento/vigenca</t>
    </r>
  </si>
  <si>
    <t>Gastos para la adecuación de suelos y terrenos que lleguen a afectarse como consecuencia de un Temblor, Terremoto hasta 5% del valor asegurable del bien inmueble afectado.</t>
  </si>
  <si>
    <r>
      <t xml:space="preserve">Pago de Honorarios Profesionales. 
</t>
    </r>
    <r>
      <rPr>
        <sz val="11"/>
        <rFont val="Calibri"/>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 Sublimite $100,000,000 evento/vigencia</t>
    </r>
  </si>
  <si>
    <r>
      <t xml:space="preserve">Portadores externos y reproducción de la información. 
</t>
    </r>
    <r>
      <rPr>
        <sz val="11"/>
        <rFont val="Calibri"/>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Sublimite $100,000,000 evento/vigencia</t>
    </r>
  </si>
  <si>
    <r>
      <t xml:space="preserve">Gastos para continuación de actividades, así como para arrendamiento de inmuebles, maquinaria y equipos.                                                                                                                                                                                                                                                         </t>
    </r>
    <r>
      <rPr>
        <sz val="11"/>
        <rFont val="Calibri"/>
        <family val="2"/>
      </rPr>
      <t>La Aseguradora indemnizará bajo La presente póliza los Gastos y costos que deba realizar el asegurado para continuar con el desarrollo de sus actividades normales, incluido el arrendamiento de inmuebles, maquinaria y equipos propios de las actividades del asegurado y que hayan sido afectados por cualquiera de los eventos amparados en La póliza.  Sublimite $100,000,000 evento/vigencia</t>
    </r>
  </si>
  <si>
    <r>
      <t>Ajuste anual de utilidad bruta</t>
    </r>
    <r>
      <rPr>
        <sz val="10"/>
        <rFont val="Arial"/>
        <family val="2"/>
      </rPr>
      <t xml:space="preserve"> máximo 20% y con cobro de prima.</t>
    </r>
  </si>
  <si>
    <r>
      <t xml:space="preserve">Honorarios de auditores, revisores y contadores sublimite $250.000.000 evento y vigencia.
</t>
    </r>
    <r>
      <rPr>
        <sz val="10"/>
        <rFont val="Arial"/>
        <family val="2"/>
      </rPr>
      <t>El amparo se limita a los honorarios en que necesaria y razonablemente incurra el asegurado en caso de siniestro amparado, para pagar a sus auditores, revisores y contadores para obtener y certificar, los detalles extraídos de los libros de contabilidad y del negocio del mismo asegurado y cualquier otra información, documentos y testimonios que sean pedidos por la aseguradora al asegurado.</t>
    </r>
  </si>
  <si>
    <r>
      <t xml:space="preserve">Gastos de viaje y estadía sublimite $ 250.000.000 por evento y vigencia.
</t>
    </r>
    <r>
      <rPr>
        <sz val="10"/>
        <rFont val="Arial"/>
        <family val="2"/>
      </rPr>
      <t>Este amparo se limita a la suma estipulada para cubrir los gastos de viaje y estadía de funcionarios y técnicos, no incluidos en la póliza, que necesaria y razonablemente intervienen en la planificación de la reconstrucción del establecimiento asegurado en caso de siniestro amparado, en la proporción que corresponde al seguro de lucro cesante, en relación con la cobertura de incendio y sus anexos.</t>
    </r>
  </si>
  <si>
    <r>
      <t xml:space="preserve">Proveedores, distribuidores y/o procesadores $100.000.000 agregado anual
</t>
    </r>
    <r>
      <rPr>
        <sz val="11"/>
        <rFont val="Calibri"/>
        <family val="2"/>
      </rPr>
      <t>Se excluye  todo daño por HMACC-AMIT-TERRORISMO. El asegurado deberá entregar listado actualizado de los distribuidores y proveedores y su porcentaje de incidencia dentro de la UBA (utilidad bruta anual), dicha relación debe ser enviada a la Aseguradora antes de inicio de vigencia, en caso contrario no operará la  cobertura. Es condición para esta cobertura, que el asegurado tenga un contrato de prestación de servicios o suministros con cada uno de los proveedores.</t>
    </r>
  </si>
  <si>
    <r>
      <t xml:space="preserve">Suspensión de servicios públicos $100.000.000(agua, luz, gas) evento/vigencia
</t>
    </r>
    <r>
      <rPr>
        <sz val="10"/>
        <rFont val="Arial"/>
        <family val="2"/>
      </rPr>
      <t>Se ampara la pérdida de utilidad bruta que sufra el asegurado, causada por cualquiera de los riesgos amparados, que dañe o destruya las propiedades que forman los establecimientos de las fuentes que suministran energía eléctrica, agua o gas, utilizados en el desarrollo normal de sus actividades incluyendo daño o destrucción de tableros de control, transformadores, estaciones y distribuidoras, subestaciones (excluyendo las torres, postes y las líneas de transmisión, subtransmisión y distribución fuera de los predios asegurados), estaciones y subestaciones de bombeo, siempre y cuando la falta de cualquiera de estos suministros de lugar a un “periodo de indemnización”.
Quedan excluidas, todas aquellas pérdidas o daños originadas, en conexión o derivadas de HMACC-AMIT-terrorismo.</t>
    </r>
  </si>
  <si>
    <r>
      <rPr>
        <b/>
        <sz val="11"/>
        <rFont val="Calibri"/>
        <family val="2"/>
      </rPr>
      <t>Amparo automático para bienes en ferias, eventos y exposiciones en el territorio naciona</t>
    </r>
    <r>
      <rPr>
        <sz val="11"/>
        <rFont val="Calibri"/>
        <family val="2"/>
      </rPr>
      <t>l, siempre y cuando se este desarrollando una actividad propia de la actividad propia de la licorera y bajo supervision del asegurado. Sublímite $100.000.000</t>
    </r>
  </si>
  <si>
    <t>INDUSTRIA LICORERA DEL CAUCA
SEGURO AUTOMÁTICO DE TRANSPORTE DE MERCANCÍAS</t>
  </si>
  <si>
    <t>Todos los bienes de propiedad del asegurado o por los cuales sea responsable o tengan interés asegurable, consistentes principalmente pero no limitados a: licores, y en general todo tipo de bienes y mercancías, usuales y relacionados con la actividad del asegurado.</t>
  </si>
  <si>
    <t>1. Interes Asegurable:</t>
  </si>
  <si>
    <t xml:space="preserve">
DESPACHOS NACIONALES   COL $ 350.000.000
DESPACHOS URBANOS COL $ 350.000.000
DESPACHOS FLUVIALES COL $150.000.000
DESPACHOS VEHICULOS PROPIOS  COL   $ 150.000.000
</t>
  </si>
  <si>
    <t>• Falta de entrega (FE).</t>
  </si>
  <si>
    <t>• Avería particular (AP); se excluye para mercancía o maquinaria usada.</t>
  </si>
  <si>
    <t>• Saqueo (S); se excluye para mercancía o maquinaria usada.</t>
  </si>
  <si>
    <t>• Amparo básico (pérdida total; PT).</t>
  </si>
  <si>
    <t xml:space="preserve">    Gastos adicionales 10% sin cobro de prima adicional</t>
  </si>
  <si>
    <r>
      <rPr>
        <b/>
        <sz val="11"/>
        <rFont val="Calibri"/>
        <family val="2"/>
      </rPr>
      <t xml:space="preserve">Primera Opción del Asegurado para la compra del salvamento. </t>
    </r>
    <r>
      <rPr>
        <sz val="11"/>
        <rFont val="Calibri"/>
        <family val="2"/>
      </rPr>
      <t xml:space="preserve">
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</si>
  <si>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t>7. Trayectos Asegurados:</t>
  </si>
  <si>
    <t xml:space="preserve">La ciudad de Popayán, destinos todos los Municipios del Cauca.
DESPACHOS NACIONALES: Desde las bodegas del asegurado hasta su destino final en cualquier lugar de la República de Colombia.
DESPACHOS URBANOS: Desde las bodegas del asegurado hasta su destino final en cualquier lugar dentro del perímetro urbano de la ciudad de Popayán.
</t>
  </si>
  <si>
    <t>4. Medio de Transporte</t>
  </si>
  <si>
    <t>5. Modalidad</t>
  </si>
  <si>
    <t>6. Coberturas</t>
  </si>
  <si>
    <t>10. Protecciones propias</t>
  </si>
  <si>
    <r>
      <t xml:space="preserve">Actos de autoridad. </t>
    </r>
    <r>
      <rPr>
        <sz val="11"/>
        <rFont val="Calibri"/>
        <family val="2"/>
      </rPr>
      <t>La Compañía indemnizará al Asegurado las pérdidas ocasionadas por actos de la autoridad competente, ejercidos u ordenados sobre los bienes asegurados o sobre los medios de transporte, con el fin de aminorar o evitar la propagación de cualquier siniestro amparado por la póliza. Se amparan igualmente los actos de autoridad que sean ejercidos u ordenados sobre los medios de transporte y/u otras mercancías transportadas junto con las del Asegurado, cuando a consecuencia de los mismos se produzca pérdida para el Asegurado.</t>
    </r>
  </si>
  <si>
    <r>
      <t xml:space="preserve">Ampliación del plazo para aviso de revocación de la póliza:
</t>
    </r>
    <r>
      <rPr>
        <sz val="11"/>
        <rFont val="Calibri"/>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(45)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</si>
  <si>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Cláusula de automaticidad de llegada y apertura de mercancías: </t>
    </r>
    <r>
      <rPr>
        <sz val="11"/>
        <rFont val="Calibri"/>
        <family val="2"/>
      </rPr>
      <t xml:space="preserve">No obstante lo estipulado en las condiciones generales de la póliza, queda convenido que el asegurado no está obligado a notificar a las compañías aseguradoras la llegada de los diferentes despachos a su destino final. Igualmente, el asegurado queda autorizado para abrir las cajas o bultos que conforman el despacho, sin la presencia del reconocedor de la compañía, salvo aquellos casos en que el empaque muestre señales de avería o daño o cuando al momento de abrir las cajas o bultos, se encuentren daños en los contenidos. En estos casos, el asegurado deberá notificar a la compañía. </t>
    </r>
  </si>
  <si>
    <r>
      <t xml:space="preserve">Cláusula de Arbitramento: </t>
    </r>
    <r>
      <rPr>
        <sz val="11"/>
        <rFont val="Calibri"/>
        <family val="2"/>
      </rPr>
      <t>Allianz y el asegurado acuerdan que toda diferencia que surja por la interpretación del presente contrato, su ejecución, cumplimiento terminación o las consecuencias futuras del mismo, no pudiendo arreglarse entre ellas, será resuelta por un Tribunal de Arbitramento, integrado por 3 árbitros que serán designados conjuntamente por las partes, dentro de los 15 días hábiles siguientes al envió de la comunicación por correo certificado, que una de ellas le haga llegar a la otra solicitando la conformación del tribunal; el laudo arbitral deberá proferirse en derecho, dentro de un término no mayor de 6 meses, contados a partir de la primera audiencia de trámite, sujetándose en un todo al decreto 2279 de 1989, la ley 23 de 1991 y a ley 446. El tribunal de arbitramento se sujetara al reglamento del centro de arbitraje y conciliación de la cámara de comercio de la ciudad de domicilio del contrato.</t>
    </r>
  </si>
  <si>
    <r>
      <t xml:space="preserve">Designación de bienes y denominación en libros:  </t>
    </r>
    <r>
      <rPr>
        <sz val="11"/>
        <rFont val="Calibri"/>
        <family val="2"/>
      </rPr>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r>
  </si>
  <si>
    <r>
      <t xml:space="preserve">Derechos sobre el salvamento: </t>
    </r>
    <r>
      <rPr>
        <sz val="11"/>
        <rFont val="Calibri"/>
        <family val="2"/>
      </rPr>
      <t>Cuando el asegurado sea indemnizado, los bienes salvados o recuperados serán de propiedad de La Compañía. El Asegurado participará proporcionalmente en la venta del salvamento neto, teniendo en cuenta el deducible y el infraseguro, cuando hubiere lugar a este último. Se entiende por salvamento neto el valor resultante de descontar al valor de venta del mismo, los gastos realizados por La Compañía, para su recuperación y comercialización de dicho salvamento.</t>
    </r>
  </si>
  <si>
    <r>
      <t xml:space="preserve">Desviación y descargue forzoso: </t>
    </r>
    <r>
      <rPr>
        <sz val="11"/>
        <rFont val="Calibri"/>
        <family val="2"/>
      </rPr>
      <t xml:space="preserve">Cuando ocurre desviación o cambio de rumbo, descargue forzoso, redespacho o cualquier otra variación del viaje determinado por el transportador en el ejercicio de las facultades que le confiere el contrato de transporte, el seguro continúa en vigor, hasta su entrega en el destino final. </t>
    </r>
  </si>
  <si>
    <r>
      <t xml:space="preserve"> Modificaciones del Estado del Riesgo: </t>
    </r>
    <r>
      <rPr>
        <sz val="11"/>
        <rFont val="Calibri"/>
        <family val="2"/>
      </rPr>
      <t>El asegurado o Tomador según el caso, están obligados a mantener el estado del riesgo, siempre y cuando la movilización de los bienes esté bajo su directa responsabilidad.</t>
    </r>
  </si>
  <si>
    <r>
      <t xml:space="preserve">Errores e inexactitudes no intencionales demostrables: </t>
    </r>
    <r>
      <rPr>
        <sz val="11"/>
        <rFont val="Calibri"/>
        <family val="2"/>
      </rPr>
      <t>El Tomador está obligado a declarar sinceramente los hechos o circunstancias que determinen el estado del riesgo. La inexactitud sobre los hechos o circunstancias que, conocidas por la Compañía, la hubiere retraído de celebrar el contrato, o inducido a estipular condiciones más onerosas, produce la nulidad relativa del seguro. Sin embargo si el Tomador incurriere en errores o inexactitudes inculpables a él o al Asegurado, el contrato de seguro al cual se adhiere este documento no será nulo ni habrá lugar a la aplicación del inciso tercero del artículo 1058 del C de Ccio sobre la reducción porcentual de la prestación asegurada. En este caso, se deberá pagar la prima adecuada al verdadero estado del riesgo.</t>
    </r>
  </si>
  <si>
    <r>
      <t xml:space="preserve">Cobertura de gastos de extinción del siniestro: </t>
    </r>
    <r>
      <rPr>
        <sz val="11"/>
        <rFont val="Calibri"/>
        <family val="2"/>
      </rPr>
      <t>No obstante lo que se diga en contrario en las condiciones generales y particulares de la póliza, la Compañía se obliga a indemnizar los gastos en que necesaria y razonablemente incurra el asegurado con el fin extinguir cualquier siniestro amparado por la póliza. La indemnización prevista por esta cláusula se dará en adición a la indemnización prevista bajo la cobertura afectada, siempre y cuando la suma entre estos gastos y el valor de la indemnización no supere el valor asegurado. Cobertura hasta el 100%  de los gastos demostrados.</t>
    </r>
  </si>
  <si>
    <r>
      <rPr>
        <sz val="11"/>
        <rFont val="Calibri"/>
        <family val="2"/>
      </rPr>
      <t>Reporte de Movilizaciones: fin de vigencia.
Cobro: Único cobro anticipado con ajuste al final de la vigencia.</t>
    </r>
    <r>
      <rPr>
        <b/>
        <sz val="11"/>
        <rFont val="Calibri"/>
        <family val="2"/>
      </rPr>
      <t xml:space="preserve">
</t>
    </r>
  </si>
  <si>
    <r>
      <t xml:space="preserve">Cobertura de gastos para demostración y cuantificación de la pérdida: </t>
    </r>
    <r>
      <rPr>
        <sz val="11"/>
        <rFont val="Calibri"/>
        <family val="2"/>
      </rPr>
      <t xml:space="preserve">Se entienden amparados los gastos en los que necesaria y razonablemente incurra el asegurado o sus representantes en la preparación, sustentación y certificación de los montos de la perdida indemnizable por la póliza, así como los honorarios de los expertos que se requieran contratar para este fin o para dirimir las diferencias que se presenten en el ajuste de una perdida amparada bajo la póliza. Así como honorarios, costos de viaje, al y del extranjero, alojamiento, viáticos y demás equivalentes en los que incurran los profesionales que intervengan. La indemnización prevista por esta cláusula se dará en adición a la indemnización prevista bajo la cobertura afectada, siempre y cuando la suma entre estos gastos y el valor de la indemnización no supere el valor asegurado. Cobertura hasta el 100%  de los gastos demostrados
</t>
    </r>
  </si>
  <si>
    <r>
      <t xml:space="preserve">Condiciones para operación fluvial:
</t>
    </r>
    <r>
      <rPr>
        <sz val="11"/>
        <rFont val="Calibri"/>
        <family val="2"/>
      </rPr>
      <t> Las operaciones de cargue y descargue deben realizarse en horario solar. 6:00 AM a 6:00 PM.
 Queda convenido que se excluyen las pérdidas que no cumplan con barcazas y equipos fluviales utilizados que no sean acordes para el transporte de la mercancía y con la capacidad y peso adecuados para el transporte.
 Se debe contar con los respectivos permisos de navegabilidad por parte de la transportadora fluvial, la cual debe estar debidamente autorizada por las autoridades competentes en este tipo de recorrido y navegabilidad.</t>
    </r>
  </si>
  <si>
    <t xml:space="preserve">Seguran las movilizaciones fluviales realizadas en: veleros, motoveleros,
naves de bajo calado, y en general aquellas que no se encuentren clasificadas
por la autoridad competente, siempre y cuando cuenten con los permisos reglamentarios.
</t>
  </si>
  <si>
    <t>INDICAR EN LA OFERTA</t>
  </si>
  <si>
    <t>INDUSTRIA LICORERA DEL CAUCA
SEGURO DE AUTOMÓVILES</t>
  </si>
  <si>
    <t>CONDICIONES TÉCNICAS BÁSICAS OBLIGATORIAS</t>
  </si>
  <si>
    <t xml:space="preserve">Nota: Las condiciones que a continuación se relacionan, son de obligatorio ofrecimiento y se entenderán aceptadas en la carta de presentación de la oferta </t>
  </si>
  <si>
    <t>Amparar los daños y/o pérdidas que sufran los vehículos de propiedad  o por los que sea legalmente responsable la INDUSTRIA LICORERA DEL CAUCA,  así como los daños a bienes y/o lesiones y/o muerte de terceros.</t>
  </si>
  <si>
    <t>2. Tomador, Asegurado y Beneficiario</t>
  </si>
  <si>
    <t>3. Vehículos y Valores Asegurados:</t>
  </si>
  <si>
    <t>4. Valor asegurado de los vehículos:</t>
  </si>
  <si>
    <t>El valor asegurado para el inicio de la póliza, será el suministrado por la INDUSTRIA LICORERA DEL CAUCA, Para efectos de la indemnización de pérdidas total se tendrá en cuenta el valor indicado en la guía de valores de Fasecolda para el momento del siniestro, más el valor de los accesorios, más el valor del blindaje en caso de poseerlo. Nota: En caso de presentarse diferencias entre el valor reportado al inicio de la vigencia y la guía e valores de Fasecolda, la diferencia de prima págada, se sumará al cálculo de la liquidación del reclamo para pérdidas totales por daños y/o por hurto.</t>
  </si>
  <si>
    <t>5. Cobertura</t>
  </si>
  <si>
    <r>
      <t xml:space="preserve">1.  Responsabilidad Civil Extracontractual </t>
    </r>
    <r>
      <rPr>
        <b/>
        <u val="single"/>
        <sz val="11"/>
        <rFont val="Calibri"/>
        <family val="2"/>
      </rPr>
      <t>incluyendo lucro cesante y daño moral.</t>
    </r>
  </si>
  <si>
    <t xml:space="preserve">2.  Pérdida Total por Daños </t>
  </si>
  <si>
    <t>3.  Pérdida Parcial por Daños</t>
  </si>
  <si>
    <t xml:space="preserve">4.  Pérdida parcial o Total por Hurto o Hurto Calificado </t>
  </si>
  <si>
    <t>5.  Terremoto, Temblor y/o Erupción Volcánica y/o eventos de la naturaleza</t>
  </si>
  <si>
    <t>6. Huelga, Motín, Asonada, Conmoción Civil o Popular, explosión, terrorismo (Amit), movimientos subversivos o, en general, conmociones populares de cualquier clase.</t>
  </si>
  <si>
    <t>7.  Asistencia en Viajes 24 horas incluyendo perímetro urbano (automóviles y camionetas)</t>
  </si>
  <si>
    <t>8.  Modalidad de Aseguramiento 100%, del valor comercial según guía de valores de Fasecolda, sin aplicación de deducible.</t>
  </si>
  <si>
    <t>9.  Amparo patrimonial</t>
  </si>
  <si>
    <t>10. Gastos de grúa, transporte y protección al vehículo (automóviles y camionetas), excluye motocicletas y vehículos pesados</t>
  </si>
  <si>
    <r>
      <t xml:space="preserve">12. Asistencia Jurídica en proceso penal, civil, administrativo y </t>
    </r>
    <r>
      <rPr>
        <b/>
        <u val="single"/>
        <sz val="11"/>
        <rFont val="Calibri"/>
        <family val="2"/>
      </rPr>
      <t>contensioso administrativo</t>
    </r>
  </si>
  <si>
    <t xml:space="preserve">Límites de Responsabilidad Civil Extracontractual: </t>
  </si>
  <si>
    <t>Daños a Bienes de Terceros</t>
  </si>
  <si>
    <t xml:space="preserve">Muerte o Lesiones a una persona        </t>
  </si>
  <si>
    <t xml:space="preserve">Muerte o Lesiones a dos o más Personas    </t>
  </si>
  <si>
    <t>Se acepta presentar un límite único combinado para las tres coberturas de:</t>
  </si>
  <si>
    <t>6. Cláusulas y/o condiciones adicionales</t>
  </si>
  <si>
    <r>
      <t xml:space="preserve">Cláusula de aplicación de condiciones particulares.
</t>
    </r>
    <r>
      <rPr>
        <sz val="11"/>
        <rFont val="Calibri"/>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</si>
  <si>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Actos de autoridad. </t>
    </r>
    <r>
      <rPr>
        <sz val="11"/>
        <rFont val="Calibri"/>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 Excluye eventos relacionados con  embargos y confiscación.</t>
    </r>
  </si>
  <si>
    <r>
      <t xml:space="preserve">Amparo automático de nuevos vehículos o usados Limite de $150.000.000 y término de noventa (90) días para aviso. </t>
    </r>
    <r>
      <rPr>
        <sz val="11"/>
        <rFont val="Calibri"/>
        <family val="2"/>
      </rPr>
      <t>El Oferente debe señalar expresamente, que los vehículos automotores adquiridos o recibidos por LA INDUSTRIA LICORERA DEL CAUCA  (excepto vehículos pesados),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INDUSTRIA LICORERA DEL CAUCA.
En los sitios donde no haya oficina de la aseguradora, la compañía deberá desplazar al funcionario o inspector que lleve a cabo la respectiva inspección y verificación de datos del automotor</t>
    </r>
  </si>
  <si>
    <r>
      <t xml:space="preserve">Amparo automático de vehículos omitidos en la relación inicial, con término de noventa (90) días. </t>
    </r>
    <r>
      <rPr>
        <sz val="11"/>
        <rFont val="Calibri"/>
        <family val="2"/>
      </rPr>
      <t>Se otorga un plazo de 90 días a partir de la fecha de inicio de vigencia para notificar los vehículos que por omisión no se encuentren en la relación de la licitación, con cobro de prima adicional.</t>
    </r>
  </si>
  <si>
    <t xml:space="preserve">Ampliación aviso de siniestro, con termino de sesenta (60) días </t>
  </si>
  <si>
    <t>Ampliación del radio de operaciones para el amparo en los países del Pacto Andino, CAS y Venezuela, previo aviso a la Compañía.</t>
  </si>
  <si>
    <t>Autorización de reparaciones del vehículo dentro de los dos (2) días siguientes a la fecha de presentada la reclamación y formalizada la reclamación.</t>
  </si>
  <si>
    <t>Autorización de reparaciones en caso de siniestro en concesionarios especializados y autorizados según la marca del vehículo afectado incluyendo las autorizaciones en talleres con los cuales la entidad tenga contratos de mantenimientos de vehículos y pertenezca a la red de talleres de la compañía.</t>
  </si>
  <si>
    <t xml:space="preserve">Avances de pagos sobre siniestros 50%, una vez demostrada la ocurrencia y mientras se demuestra la cuantía </t>
  </si>
  <si>
    <r>
      <t xml:space="preserve">Avisos y letreros
</t>
    </r>
    <r>
      <rPr>
        <sz val="11"/>
        <rFont val="Calibri"/>
        <family val="2"/>
      </rPr>
      <t>En virtud del presente anexo y con sujeción a las condiciones generales de la póliza, la aseguradora indemnizará al asegurado las sumas que debieren pagar en razón de la reparación cambio o instalación de avisos, letreros y vallas que hayan sido instalados en los vehículos. Lo anterior, acorde con las tarifas del proveedor designado por la aseguradora.</t>
    </r>
    <r>
      <rPr>
        <b/>
        <sz val="11"/>
        <rFont val="Calibri"/>
        <family val="2"/>
      </rPr>
      <t xml:space="preserve">
</t>
    </r>
  </si>
  <si>
    <t xml:space="preserve">Cobertura para vehículos blindados. Sublimite $50.000.000 </t>
  </si>
  <si>
    <r>
      <t xml:space="preserve">Conocimiento del riesgo. </t>
    </r>
    <r>
      <rPr>
        <sz val="11"/>
        <rFont val="Calibri"/>
        <family val="2"/>
      </rPr>
      <t xml:space="preserve">Mediante la presente cláusula, los oferentes aceptan que  LA INDUSTRIA LICORERA DEL CAUCA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</si>
  <si>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t>Continuidad de amparo para los vehículos actualmente asegurados</t>
  </si>
  <si>
    <r>
      <t xml:space="preserve">Derechos sobre salvamento. </t>
    </r>
    <r>
      <rPr>
        <sz val="11"/>
        <rFont val="Calibri"/>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</si>
  <si>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1"/>
        <rFont val="Calibri"/>
        <family val="2"/>
      </rPr>
      <t>El Oferente debe contemplar en la propuesta, que la designación de los ajustadores se realizará de común acuerdo entre la aseguradora y el asegurado.</t>
    </r>
  </si>
  <si>
    <r>
      <t xml:space="preserve">Designación de bienes. </t>
    </r>
    <r>
      <rPr>
        <sz val="11"/>
        <rFont val="Calibri"/>
        <family val="2"/>
      </rPr>
      <t>La compañía debe aceptar el título, nombre, denominación o nomenclatura con que el asegurado identifica o describe los bienes asegurados en sus registros o libros de comercio o contabilidad.</t>
    </r>
  </si>
  <si>
    <t>Determinación del costo del seguro con tasa única, aplicable también a las nuevas inclusiones</t>
  </si>
  <si>
    <r>
      <t xml:space="preserve">Errores involuntarios en las características de los vehículos asegurados </t>
    </r>
    <r>
      <rPr>
        <sz val="11"/>
        <rFont val="Calibri"/>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</si>
  <si>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r>
      <t xml:space="preserve">Errores, inexactitudes u omisiones no  intencionales:  </t>
    </r>
    <r>
      <rPr>
        <sz val="11"/>
        <rFont val="Calibri"/>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</si>
  <si>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Extensión de Responsabilidad Civil Cuando el vehiculo haya sido hurtado, siempre y cuando haya sido declarada por un Juez de la Republica.</t>
  </si>
  <si>
    <t>Extensión de Responsabilidad Civil cuando el vehiculo no este siendo conducido</t>
  </si>
  <si>
    <r>
      <t xml:space="preserve">Inexistencia de partes en el mercado.  </t>
    </r>
    <r>
      <rPr>
        <sz val="11"/>
        <rFont val="Calibri"/>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</si>
  <si>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Los vehículos quedan asegurados con todos sus elementos y accesorios aunque no se hayan detallado expresamente</t>
  </si>
  <si>
    <t>Marcación gratuita</t>
  </si>
  <si>
    <r>
      <t xml:space="preserve">Modificaciones a favor del asegurado </t>
    </r>
    <r>
      <rPr>
        <sz val="11"/>
        <rFont val="Calibri"/>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</si>
  <si>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Modificación de condiciones. </t>
    </r>
    <r>
      <rPr>
        <sz val="11"/>
        <rFont val="Calibri"/>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</si>
  <si>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Modificaciones o variaciones al estado del riesgo (90) días para el aviso, según artículo 1060 del código de comercio.</t>
    </r>
    <r>
      <rPr>
        <sz val="11"/>
        <rFont val="Calibri"/>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r>
      <rPr>
        <b/>
        <sz val="11"/>
        <rFont val="Calibri"/>
        <family val="2"/>
      </rPr>
      <t xml:space="preserve">
</t>
    </r>
  </si>
  <si>
    <t>No inspección de vehículos nuevos ni de vehículos actualmente asegurados</t>
  </si>
  <si>
    <r>
      <t xml:space="preserve">No subrogación </t>
    </r>
    <r>
      <rPr>
        <sz val="11"/>
        <rFont val="Calibri"/>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</si>
  <si>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Opción de restitución o reparación del bien o indemnización en dinero a conveniencia de LA INDUSTRIA LICORERA DEL CAUCA</t>
  </si>
  <si>
    <r>
      <t xml:space="preserve">Pago de la indemnización directamente a contratistas y proveedores. </t>
    </r>
    <r>
      <rPr>
        <sz val="11"/>
        <rFont val="Calibri"/>
        <family val="2"/>
      </rPr>
      <t>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INDUSTRIA LICORERA DEL CAUCA decida reemplazarlos, y la compañía a petición escrita de LA INDUSTRIA LICORERA DEL CAUCA efectuará el pago de la indemnización, hasta por el limite de su responsabilidad, bajo estas condiciones.</t>
    </r>
  </si>
  <si>
    <r>
      <t xml:space="preserve">Pagos de responsabilidad civil con base en manifiesta responsabilidad. </t>
    </r>
    <r>
      <rPr>
        <sz val="11"/>
        <rFont val="Calibri"/>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</si>
  <si>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Para vehículos usados que ingresan a la póliza, se otorgará 1 mes de cobertura mientras se realiza la inspección.</t>
  </si>
  <si>
    <r>
      <t xml:space="preserve">Primera opción de compra del vehículo recuperado  </t>
    </r>
    <r>
      <rPr>
        <sz val="11"/>
        <rFont val="Calibri"/>
        <family val="2"/>
      </rPr>
      <t>El oferente se obliga a comunicar por escrito al asegurado en toda oportunidad a que haya lugar a la aplicación de esta cláusula, concediéndole a éste un plazo de (30)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</si>
  <si>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Revocación de la póliza, con término de noventa (90) días. </t>
    </r>
    <r>
      <rPr>
        <sz val="11"/>
        <rFont val="Calibri"/>
        <family val="2"/>
      </rPr>
      <t>El Oferente debe contemplar bajo esta cláusula, que la póliza podrá ser revocada unilateralmente por la compañía, mediante noticia escrita enviada al asegurado, a su última dirección registrada, con no menos de noventa (90) días de antelación, contados a partir de la fecha de haber sido recibidas por el asegurado por correo certificado. El asegurado podrá revocar la póliza en cualquier momento, según lo previsto en el Código de Comercio.</t>
    </r>
  </si>
  <si>
    <t>Revocación por parte del asegurado sin penalización</t>
  </si>
  <si>
    <t>Vehículos bajo cuidado, tenencia, control o custodia, declarados con aviso de 30 días.</t>
  </si>
  <si>
    <r>
      <t xml:space="preserve">Cobertura de reemplazo para proveer vehículo sustituto en los casos de siniestros por pérdida total o parcial por daños.  </t>
    </r>
    <r>
      <rPr>
        <sz val="11"/>
        <rFont val="Calibri"/>
        <family val="2"/>
      </rPr>
      <t>Limite Hasta $200.000 como reembolso, solo para Autos, Camperos y Pick Up y no se asignan vehículos de similares características.</t>
    </r>
  </si>
  <si>
    <r>
      <t xml:space="preserve">No restricción de amparo o aplicación de garantías, por tipo, modelo, clase, uso o antigüedad de los vehículos
</t>
    </r>
    <r>
      <rPr>
        <sz val="11"/>
        <rFont val="Calibri"/>
        <family val="2"/>
      </rPr>
      <t xml:space="preserve">Los oferentes deben declarar que no realizaran restricción de cobertura para los vehículos nuevos o usados, de acuerdo a su tipo, modelo, clase o antigüedad de cada uno de ellos; ni establecerán garantías o exigencias para otorgar el amparo. Por el contrario la compañía otorgará amparo para cualquier tipo y/o clase de vehículo que reciba el asegurado a cualquier titulo. </t>
    </r>
  </si>
  <si>
    <t>7. Riesgos excluidos</t>
  </si>
  <si>
    <t>8. DEDUCIBLES</t>
  </si>
  <si>
    <t>CONDICIÓN OBLIGATORIA SIN DEDUCIBLES</t>
  </si>
  <si>
    <t>9. Protecciones propias</t>
  </si>
  <si>
    <t>Sistema de monitoreo por GPS para la mayoría de vehículos de la empresa.</t>
  </si>
  <si>
    <t>PÓLIZA INFIDELIDAD Y RIESGOS FINANCIEROS</t>
  </si>
  <si>
    <t xml:space="preserve"> Nota: Las condiciones que a continuación se relacionan, son de obligatorio ofrecimiento y se entenderán aceptadas en la carta de presentación de la oferta </t>
  </si>
  <si>
    <t>Objeto del seguro</t>
  </si>
  <si>
    <t>TEXTO: DHP84 con cambios en la clausula de infidelidad KFA81 - Infidelidad y Riesgos Financieros. Se aceptan textos CRIME FORM (Entidades no Financieras) ó otros textos propios de las Aseguradoras, siempre y cuando contemplen las coberturas indicadas en la secciones 1 y 2, y condiones seguidas a aplizables a la sección de Infidelidad.</t>
  </si>
  <si>
    <t xml:space="preserve">TEXTO: LSW-238 ó LSW-983 - Crimen por Computador  </t>
  </si>
  <si>
    <r>
      <rPr>
        <b/>
        <sz val="11"/>
        <rFont val="Calibri"/>
        <family val="2"/>
      </rPr>
      <t>Límite Territorial:</t>
    </r>
    <r>
      <rPr>
        <sz val="11"/>
        <rFont val="Calibri"/>
        <family val="2"/>
      </rPr>
      <t xml:space="preserve"> Colombia</t>
    </r>
  </si>
  <si>
    <r>
      <rPr>
        <b/>
        <sz val="11"/>
        <rFont val="Calibri"/>
        <family val="2"/>
      </rPr>
      <t xml:space="preserve">Jurisdicción: </t>
    </r>
    <r>
      <rPr>
        <sz val="11"/>
        <rFont val="Calibri"/>
        <family val="2"/>
      </rPr>
      <t>Colombia</t>
    </r>
  </si>
  <si>
    <r>
      <rPr>
        <b/>
        <sz val="11"/>
        <rFont val="Calibri"/>
        <family val="2"/>
      </rPr>
      <t xml:space="preserve">Retroactividad: </t>
    </r>
    <r>
      <rPr>
        <sz val="11"/>
        <rFont val="Calibri"/>
        <family val="2"/>
      </rPr>
      <t xml:space="preserve">01de Junio de 2014 de acuerdo con la sección de descubrimiento de las condiciones generales de la póliza.
</t>
    </r>
  </si>
  <si>
    <r>
      <rPr>
        <b/>
        <sz val="11"/>
        <rFont val="Calibri"/>
        <family val="2"/>
      </rPr>
      <t>Suma Asegurada</t>
    </r>
    <r>
      <rPr>
        <sz val="11"/>
        <rFont val="Calibri"/>
        <family val="2"/>
      </rPr>
      <t>: $1.000.000.000 toda y cada perdida y en el agregado anual</t>
    </r>
  </si>
  <si>
    <r>
      <rPr>
        <b/>
        <sz val="11"/>
        <rFont val="Calibri"/>
        <family val="2"/>
      </rPr>
      <t>Aviso de Siniestro:</t>
    </r>
    <r>
      <rPr>
        <sz val="11"/>
        <rFont val="Calibri"/>
        <family val="2"/>
      </rPr>
      <t xml:space="preserve"> Se amplía el aviso de ocurrencia de siniestro a 60 días.</t>
    </r>
  </si>
  <si>
    <t>La única disposición aplicable en materia de prescripción, aplicable a todas las secciones es el artículo 1081 del Código de Comercio.</t>
  </si>
  <si>
    <t>Pago de prima 60 días</t>
  </si>
  <si>
    <t>Coberturas</t>
  </si>
  <si>
    <t xml:space="preserve">Sección 1 </t>
  </si>
  <si>
    <t xml:space="preserve">Deshonestidad de empleados </t>
  </si>
  <si>
    <t>Predios</t>
  </si>
  <si>
    <t>Tránsito</t>
  </si>
  <si>
    <t>Falsificación de títulos valores y otros documentos.</t>
  </si>
  <si>
    <t>Extensión de falsificación: La compañía será responsable por pérdidas directas de dinero y títulos valores causadas por que el asegurado haya actuado o procedido basado en instrucciones, télex probados o avisos telegráficos, de cable o teletipo que aparenten haber sido enviados por un cliente, proveedor, agente o representante del asegurado o personal de la casa matriz con funciones de control y dirección y que en realidad dichas instrucciones fueron enviadas o falsificadas o alteradas por una persona diferente a dicho cliente, proveedor, agente o representante del asegurado o personal de la casa matriz con funciones de control y dirección.</t>
  </si>
  <si>
    <t>Falsificación de mercancías: La Aseguradora será responsable por pérdidas directas causadas por falsificación o alteración de o sobre un documento de retiro de mercancías. Para efectos de esta póliza, documento de retiro de mercancías significa el documento único y específico emitido por el asegurado con el fin de ser utilizado por los clientes del asegurado para el retiro de mercancías manufacturadas y/o comercializadas por el asegurado.</t>
  </si>
  <si>
    <t>Pérdida de giros postales</t>
  </si>
  <si>
    <t>Moneda falsa - Se extiende a cubrir monedas de cualquier lugar del mundo.</t>
  </si>
  <si>
    <t>Pérdida de derechos de suscripción: Sublìmite $100.000.000 evento/vigencia</t>
  </si>
  <si>
    <t>Gastos (Honorarios de abogados y auditores). A decisión del Asegurado.</t>
  </si>
  <si>
    <t>Sección 2 - Crímenes por Computador (De acuerdo con el Texto LSW-238 incluyendo INTERNET ) ó el texto LSW-983</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</si>
  <si>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</si>
  <si>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</si>
  <si>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</si>
  <si>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</si>
  <si>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</si>
  <si>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</si>
  <si>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</si>
  <si>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</si>
  <si>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</si>
  <si>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</si>
  <si>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t>9. Cláusulas y/o condiciones adicionales.</t>
  </si>
  <si>
    <t>CONDICIONES APLICABLES A LA SECCIÓN DE INFIDELIDAD Y RIESGOS FINANCIEROS</t>
  </si>
  <si>
    <t>Forma: DHP-84 - con las modificaciones que se indican a continuación</t>
  </si>
  <si>
    <t>Cambios en la cláusula de infidelidad KFA 81</t>
  </si>
  <si>
    <t>Garantías de que todos los tránsitos en vehículos blindados sean realizados por terceras partes independientes quienes aceptan total responsabilidad por todos los valores transportados</t>
  </si>
  <si>
    <t>Empleados temporales o provisionales o aquellos suministrados por compañías especializadas mientras estén desempeñando deberes en nombre del asegurado. (Ampliación a la definición de empleado)</t>
  </si>
  <si>
    <t>Exclusión absoluta de conocimiento desembarque y recibos de almacenaje y recibos de fideicomiso</t>
  </si>
  <si>
    <t>Exclusión C) i): Se enmienda para leerse como sigue: C (i) guerra, invasión, acto de enemigos extranjeros, hostilidades u operaciones bélicas (haya sido la guerra declarada o no) guerra civil, rebelión, revolución, insurrección, poder militar o usurpado, ley marcial o el acto de cualquier autoridad legalmente constituida.</t>
  </si>
  <si>
    <t>Exclusión C) (ii) : Es eliminada.</t>
  </si>
  <si>
    <t>Predios y transito se extiende a incluir extorsión, lesiones personales, daños a la propiedad excluyendo siempre los daños a los edificios y/o contenidos.</t>
  </si>
  <si>
    <t>Extensión de cobertura para mercancías: Se extiende la definición de propiedad para incluir mercancías únicamente bajo el amparo de infidelidad (se excluyen las pérdidas de mercancías bajo los amparos de predios o transito).</t>
  </si>
  <si>
    <t xml:space="preserve">Anexo de Motín, Huelga y Conmoción Civil: Según alcance establecido en el texto NMA-1386 para dinero y títulos valores únicamente. </t>
  </si>
  <si>
    <r>
      <t xml:space="preserve">Anexo de costo neto financiero para el reemplazo de títulos valores debido a pérdida: </t>
    </r>
    <r>
      <rPr>
        <sz val="11"/>
        <rFont val="Calibri"/>
        <family val="2"/>
      </rPr>
      <t xml:space="preserve"> Se incluye la cobertura según texto que debe adjuntarse, bajo los siguientes límites:</t>
    </r>
  </si>
  <si>
    <r>
      <t>Tasa mensual:</t>
    </r>
    <r>
      <rPr>
        <sz val="11"/>
        <rFont val="Calibri"/>
        <family val="2"/>
      </rPr>
      <t xml:space="preserve"> 1,5%</t>
    </r>
  </si>
  <si>
    <r>
      <t xml:space="preserve">Límite máximo de indemnización por mes: </t>
    </r>
    <r>
      <rPr>
        <sz val="11"/>
        <rFont val="Calibri"/>
        <family val="2"/>
      </rPr>
      <t>$50.000.000</t>
    </r>
  </si>
  <si>
    <r>
      <t xml:space="preserve">Límite máximo de indemnización por término: </t>
    </r>
    <r>
      <rPr>
        <sz val="11"/>
        <rFont val="Calibri"/>
        <family val="2"/>
      </rPr>
      <t>$450.000.000</t>
    </r>
  </si>
  <si>
    <r>
      <t xml:space="preserve">Deducible: </t>
    </r>
    <r>
      <rPr>
        <sz val="11"/>
        <rFont val="Calibri"/>
        <family val="2"/>
      </rPr>
      <t>un mes</t>
    </r>
  </si>
  <si>
    <r>
      <t xml:space="preserve">Período máximo de indemnización: </t>
    </r>
    <r>
      <rPr>
        <sz val="11"/>
        <rFont val="Calibri"/>
        <family val="2"/>
      </rPr>
      <t>9 meses</t>
    </r>
  </si>
  <si>
    <t>Condiciones adicionales y particulares</t>
  </si>
  <si>
    <r>
      <rPr>
        <b/>
        <sz val="11"/>
        <rFont val="Calibri"/>
        <family val="2"/>
      </rPr>
      <t>Inclusión automática de nuevos predios y empleados</t>
    </r>
    <r>
      <rPr>
        <sz val="11"/>
        <rFont val="Calibri"/>
        <family val="2"/>
      </rPr>
      <t>, sin embargo las fusiones o adquisiciones deberán ser acordadas previamente por los aseguradores con cobro de prima adicional.</t>
    </r>
  </si>
  <si>
    <r>
      <t xml:space="preserve">Anexo de directores: </t>
    </r>
    <r>
      <rPr>
        <sz val="11"/>
        <rFont val="Calibri"/>
        <family val="2"/>
      </rPr>
      <t xml:space="preserve"> Según HANC 70</t>
    </r>
  </si>
  <si>
    <t>Anticipo de indemnización 50%, siempre y cuando sea aprobado por la Aseguradora.</t>
  </si>
  <si>
    <t>Designación de ajustadores de común acuerdo</t>
  </si>
  <si>
    <r>
      <t xml:space="preserve">Anexo de reposición de títulos valores 100% del límite asegurado: </t>
    </r>
    <r>
      <rPr>
        <sz val="11"/>
        <rFont val="Calibri"/>
        <family val="2"/>
      </rPr>
      <t>Pérdida o daño a Títulos Valores como consecuencia de cualquier accidente, incendio, terremoto o cualquier otra causa amparada, quedando previsto que la responsabilidad de la Compañía se limitará a los costos y/o cargos en que hubiere incurrido el asegurado para la reimpresión, reexpedición, etc.</t>
    </r>
  </si>
  <si>
    <t>Anexo de Telex aprobados</t>
  </si>
  <si>
    <t>Anexo de costos de Limpieza, Sublímite $500.000.000 por toda y cada pérdida, en exceso de un deducible de $50.000.000. Sin embargo, queda entendido que este límite forma parte del límite total.</t>
  </si>
  <si>
    <r>
      <t xml:space="preserve">Cláusula de exclusión de Terrorismo: </t>
    </r>
    <r>
      <rPr>
        <sz val="11"/>
        <rFont val="Calibri"/>
        <family val="2"/>
      </rPr>
      <t xml:space="preserve"> NMA2921</t>
    </r>
  </si>
  <si>
    <r>
      <t xml:space="preserve">Anexo de instrucciones de pago falsificadas: </t>
    </r>
    <r>
      <rPr>
        <sz val="11"/>
        <rFont val="Calibri"/>
        <family val="2"/>
      </rPr>
      <t>Para transferencias electrónicas.</t>
    </r>
  </si>
  <si>
    <r>
      <t xml:space="preserve">Cláusula de Reexpedición: </t>
    </r>
    <r>
      <rPr>
        <sz val="11"/>
        <rFont val="Calibri"/>
        <family val="2"/>
      </rPr>
      <t>En el evento de un reclamo con respecto a una pérdida cubierta bajo esta Póliza de Títulos
Valores, el Asegurado deberá, sujeto a las condiciones establecidas más adelante, intentar en primer lugar reemplazar los títulos valores perdidos usando una carta de indemnización expedida por él mismo. En el evento de que no se puedan reemplazar los Títulos Valores por medio de una carta de indemnización, el Asegurado deberá, sujeto a la obtención de aprobación previa por parte de el(los) (re)asegurador(es), obtener una póliza para pérdida de títulos valores (lost securities bond) con el fin de lograr la expedición de los duplicados de esos títulos valores.
Se acuerda además que el(los) (re)asegurador(es) indemnizarán al Asegurado por cualquier suma o sumas, en exceso del Deducible aplicable según lo establecido en la Carátula, sin exceder el Límite Agregado de Indemnización establecido en la Carátula, o cualquier otro sub-límite aplicable con respecto a tal pérdida, que esté disponible para el pago de cualquier pérdida en el momento de la ejecución por parte del Asegurado de una carta de indemnización o de la obtención de la póliza de títulos valores perdidos (lost securities bond), que al Asegurado se le pida pagar ya sea durante la vigencia de esta póliza o en cualquier momento después de su vencimiento por razón de cualquier acuerdo de indemnización ejecutado por el Asegurado o entregado por el Asegurado a la Compañía que expide la póliza de títulos valores perdidos (lost securities bond).
Se acuerda además que el Asegurado pagará por su propia cuenta el costo de obtener tal acuerdo de indemnización o la póliza de títulos valores perdidos (lost securities bond) con respecto a esa parte de la pérdida que quede dentro del Deducible aplicable según está establecido en la Carátula o que sea en exceso el Límite Agregado de Indemnización que esté disponible para el pago de esa pérdida o en exceso de cualquier sub-límite aplicable que esté disponible para el pago de dicha pérdida.
Los (re)asegurador(es) pagarán por su propia cuenta el costo de obtener el acuerdo de indemnización o la póliza de títulos valores perdidos (lost securities bond) con respecto a la pérdida que estaría cubierta bajo la Cláusula de Seguro de esta Póliza y que exceda el deducible y esté dentro del Límite Agregado de Indemnización o del Sub-límite que quede disponible para el pago de dicha pérdida.</t>
    </r>
  </si>
  <si>
    <r>
      <t xml:space="preserve">Ampliación del plazo para aviso de no renovación o prórroga de la póliza. </t>
    </r>
    <r>
      <rPr>
        <sz val="11"/>
        <rFont val="Calibri"/>
        <family val="2"/>
      </rPr>
      <t xml:space="preserve">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
</t>
    </r>
  </si>
  <si>
    <t>Cobertura para otros bienes del asegurado (incluyendo mercancías propias de la actividad del asegurado) diferentes de dinero y valores, únicamente bajo los amparos de Infidelidad y Predios</t>
  </si>
  <si>
    <r>
      <t xml:space="preserve">Cláusula de Arbitramento o compromisoria.
</t>
    </r>
    <r>
      <rPr>
        <sz val="11"/>
        <rFont val="Calibri"/>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</si>
  <si>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t xml:space="preserve">Conocimiento del riesgo.
</t>
    </r>
    <r>
      <rPr>
        <sz val="11"/>
        <rFont val="Calibri"/>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</si>
  <si>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Modificación en la denominación de cargos.
</t>
    </r>
    <r>
      <rPr>
        <sz val="11"/>
        <rFont val="Calibri"/>
        <family val="2"/>
      </rPr>
      <t xml:space="preserve">Queda entendido, convenido y aceptado que si durante la vigencia de la presente póliza se presentan cambio(s) de denominaciones a cargos, éstos se consideran automáticamente incorporados en la póliza. </t>
    </r>
  </si>
  <si>
    <r>
      <t xml:space="preserve">Incendio y terremoto: </t>
    </r>
    <r>
      <rPr>
        <sz val="11"/>
        <rFont val="Calibri"/>
        <family val="2"/>
      </rPr>
      <t xml:space="preserve"> La cobertura se extiende a incluir pérdidas de dinero y títulos valores como consecuencia de incendio y/o terremoto.</t>
    </r>
  </si>
  <si>
    <r>
      <t xml:space="preserve">Honorarios de auditores, revisores, contadores, técnicos  otros profesionales. </t>
    </r>
    <r>
      <rPr>
        <sz val="11"/>
        <rFont val="Calibri"/>
        <family val="2"/>
      </rPr>
      <t xml:space="preserve">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 Se califica con el máximo puntaje el mayor límite ofrecido, los demás en forma proporcional. </t>
    </r>
  </si>
  <si>
    <t>Sublimite de $200.000.000 toda y cada pérdida y en el agregado anual</t>
  </si>
  <si>
    <r>
      <t>Honorarios de legales:</t>
    </r>
    <r>
      <rPr>
        <sz val="11"/>
        <rFont val="Calibri"/>
        <family val="2"/>
      </rPr>
      <t>La cobertura se extiende para indemnizar al asegurado por los honorarios, costos y gastos legales incurridos y pagados por el asegurado en la defensa de alguna demanda, reclamo, juicio o
procedimiento judicial, debidamente acreditados por el asegurado y que provengan directamente de una pérdida cubierta de conformidad con el presente contrato de seguro:
El alcance de esta cobertura se encuentra sujeto a los siguientes aspectos:
(a) Sublimite COP$ 300.000.000 toda y cada perdida en el agregado anual, deducible COP$ 10.000.000
(b) La aseguradora no será responsable de efectuar ningún pago por honorarios, costos u otros gastos (ya sea que dichos honorarios, costos o gastos sean por servicios legales, contables u otros) incurridos por el asegurado en el establecimiento de la existencia, validez o monto de alguna pérdida cubierta por el presente contrato de seguro, a menos que se encuentren cubiertos en conformidad con la cobertura de honorarios de auditores, revisores, contadores, especialistas investigadores de los presentes amparos adicionales; 
(c) los honorarios, costos y gastos legales en que incurra el asegurado deben contar con el consentimiento previo otorgado por escrito por la aseguradora seguros; 
(d) Dicha reclamación será parte de los perjuicios reclamados por el asegurado y en ningún caso serán objeto para adelantar los costos por parte de la compañía aseguradora; 
(e) que dichos honorarios, costos y gastos legales no sean o hayan sido recuperables o indemnizados previamente a través de cualquier seguro distinto al que aquí se regula o hayan sido
pagados o indemnizados por cualquier otra persona natural o jurídica en nombre o por cuenta del asegurado.
Para los efectos de la presente cobertura adicional, defensa significará una situación en la cual el asegurado actúa como demandado en un proceso judicial.</t>
    </r>
  </si>
  <si>
    <r>
      <t xml:space="preserve">Pérdidas causadas por Empleados o Servidores no identificados, </t>
    </r>
    <r>
      <rPr>
        <sz val="11"/>
        <rFont val="Calibri"/>
        <family val="2"/>
      </rPr>
      <t>Sublimitado a  $1.000.000.000 toda y cada pérdida y en el agregado anual.</t>
    </r>
  </si>
  <si>
    <r>
      <rPr>
        <b/>
        <sz val="11"/>
        <rFont val="Calibri"/>
        <family val="2"/>
      </rPr>
      <t>Queda aclarado y convenido que es garantía de este seguro que el cliente realice una auditoría por procesos mínimo cada 18 meses.</t>
    </r>
    <r>
      <rPr>
        <sz val="11"/>
        <rFont val="Calibri"/>
        <family val="2"/>
      </rPr>
      <t xml:space="preserve"> </t>
    </r>
  </si>
  <si>
    <r>
      <rPr>
        <b/>
        <sz val="11"/>
        <rFont val="Calibri"/>
        <family val="2"/>
      </rPr>
      <t>Desaparición misteriosa en Predios.</t>
    </r>
    <r>
      <rPr>
        <sz val="11"/>
        <rFont val="Calibri"/>
        <family val="2"/>
      </rPr>
      <t xml:space="preserve"> La aceptación de esta condición otorgará el puntaje ofrecido, la negación para aceptar esta condición no concederá puntaje.</t>
    </r>
  </si>
  <si>
    <r>
      <rPr>
        <b/>
        <sz val="11"/>
        <rFont val="Calibri"/>
        <family val="2"/>
      </rPr>
      <t>Extensión de la definición de bienes a Obras de Arte.</t>
    </r>
    <r>
      <rPr>
        <sz val="11"/>
        <rFont val="Calibri"/>
        <family val="2"/>
      </rPr>
      <t xml:space="preserve"> Se otorga bajo la cobertura de Infidelidad únicamente, con un sublimite de $50.000.000.000 por evento y en el agregado anual.</t>
    </r>
  </si>
  <si>
    <r>
      <t xml:space="preserve">Extensión de cobertura operaciones Software Apoteosys - Heinson. </t>
    </r>
    <r>
      <rPr>
        <sz val="11"/>
        <rFont val="Calibri"/>
        <family val="2"/>
      </rPr>
      <t>Se extiende a cubrir las operaciones financieras que se realicen bajo los sistemas Apoteosys o Heisosn u otro software que utilice la ILC, como solución administrativa y financiera, empresarial que le permite obtener información de su compañía en tiempo real, generar información para directivos y entes de control, unificar la información de las diferentes áreas. 
Estos softwares permiten controlar las personas que acceden a la información, además puede unificar el sistema con las aplicaciones core del negocio, realizar transacciones únicas auditable por el perfil de usuario y lograr la adaptación del sistema a diferentes procesos operativos</t>
    </r>
    <r>
      <rPr>
        <b/>
        <sz val="11"/>
        <rFont val="Calibri"/>
        <family val="2"/>
      </rPr>
      <t xml:space="preserve">.
</t>
    </r>
  </si>
  <si>
    <t>Extensión de directores y miembros de Junta Directiva</t>
  </si>
  <si>
    <t>Fecha de limitación de descubrimiento BEJH1.</t>
  </si>
  <si>
    <t>Revocación de la póliza 90 días.</t>
  </si>
  <si>
    <t>CONDICIONES APLICABLES A LA SECCIÓN DE CRIMEN POR COMPUTADOR</t>
  </si>
  <si>
    <t>La cobertura incluye operaciones de Internet del Asegurado según texto NMA 2856.</t>
  </si>
  <si>
    <t>EXCLUSIONES</t>
  </si>
  <si>
    <t xml:space="preserve">Exclusión de Actos Corporativos Deliberados Versión NMA3000
Exclusión de Asbestos Moho Toxico (Toxic Mold), según se adjunta
Exclusión de Lavado de Dinero (761BRI00055), según se adjunta </t>
  </si>
  <si>
    <t>Exclusión de conflicto de interés</t>
  </si>
  <si>
    <t>CONDICIONES ADICIONALES</t>
  </si>
  <si>
    <t>INDUSTRIA LICORERA DEL CAUCA
SEGURO DE RESPONSABILIDAD CIVIL SERVIDORES PÚBLICOS</t>
  </si>
  <si>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</si>
  <si>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</si>
  <si>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</si>
  <si>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</si>
  <si>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3. Coberturas básicas</t>
  </si>
  <si>
    <r>
      <t xml:space="preserve">• Perjuicios o detrimentos patrimoniales, </t>
    </r>
    <r>
      <rPr>
        <sz val="11"/>
        <rFont val="Arial"/>
        <family val="2"/>
      </rPr>
      <t xml:space="preserve">límite Asegurado, </t>
    </r>
    <r>
      <rPr>
        <b/>
        <sz val="11"/>
        <rFont val="Arial"/>
        <family val="2"/>
      </rPr>
      <t>$1.000.000.000</t>
    </r>
    <r>
      <rPr>
        <sz val="11"/>
        <rFont val="Arial"/>
        <family val="2"/>
      </rPr>
      <t xml:space="preserve"> evento / agregado anual, combinado con gastos de defensa</t>
    </r>
  </si>
  <si>
    <t>Ampara los perjuicios o detrimentos patrimoniales causados a la INDUSTRIA LICORERA DEL CAUCA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</si>
  <si>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 xml:space="preserve">• Gastos de defensa, Sublímite de $500.000.000, en el agregado anual combinado con perjuicios o detrimentos patrimoniales </t>
  </si>
  <si>
    <t>Mediante esta cobertura se amparan los Gastos de defensa (honorarios profesionales de abogados defensores y cauciones judiciales) en materia disciplinaria, penal; y fiscal,  de conformidad con lo previsto en el Articulo 52o de la Ley 1420 y el artículo 56o del Decreto 4803 de 2010, según los límites por etapas procesales establecidos en este documento.</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</si>
  <si>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</si>
  <si>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</si>
  <si>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</si>
  <si>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</si>
  <si>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</si>
  <si>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</si>
  <si>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</si>
  <si>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</si>
  <si>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</si>
  <si>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</si>
  <si>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</si>
  <si>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</si>
  <si>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</si>
  <si>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</si>
  <si>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</si>
  <si>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</si>
  <si>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</si>
  <si>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</si>
  <si>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</si>
  <si>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</si>
  <si>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</si>
  <si>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</si>
  <si>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</si>
  <si>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</si>
  <si>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</si>
  <si>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</si>
  <si>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</si>
  <si>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</si>
  <si>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</si>
  <si>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</si>
  <si>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</si>
  <si>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</si>
  <si>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</si>
  <si>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</si>
  <si>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</si>
  <si>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</si>
  <si>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</si>
  <si>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</si>
  <si>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</si>
  <si>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</si>
  <si>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</si>
  <si>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</si>
  <si>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</si>
  <si>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</si>
  <si>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</si>
  <si>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</si>
  <si>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</si>
  <si>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</si>
  <si>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</si>
  <si>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</si>
  <si>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</si>
  <si>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</si>
  <si>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</si>
  <si>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</si>
  <si>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</si>
  <si>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</si>
  <si>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</si>
  <si>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</si>
  <si>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</si>
  <si>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</si>
  <si>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</si>
  <si>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t xml:space="preserve">m. </t>
  </si>
  <si>
    <t>Exclusión relativa a pensiones.</t>
  </si>
  <si>
    <t>Se excluye las reclamaciones relativas a pensiones, participación en beneficios o programas de beneficios, establecidos en todo o en parte a favor de los Servidores Públicos asegurados de la Entidad, así como lo relacionado con prestaciones sociales.</t>
  </si>
  <si>
    <r>
      <t xml:space="preserve">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t>
    </r>
    <r>
      <rPr>
        <u val="single"/>
        <sz val="11"/>
        <rFont val="Arial"/>
        <family val="2"/>
      </rPr>
      <t>j, k, l, m</t>
    </r>
    <r>
      <rPr>
        <sz val="11"/>
        <rFont val="Arial"/>
        <family val="2"/>
      </rPr>
      <t xml:space="preserve"> anteriores</t>
    </r>
  </si>
  <si>
    <t>Exclusión de acoso sexual. Se excluye el acoso sexual. Queda acordado que la Aseguradora no será responsable por reclamaciones que se efectúen en contra de los Funcionarios Asegurados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</si>
  <si>
    <t>Exclusión de demandas del asegurado contra el asegurado.</t>
  </si>
  <si>
    <t>Exclusión de errores en la evaluación de riesgos y mantenimiento de seguros. Queda acordado que la Aseguradora no será responsable por las reclamaciones que se efectúen en contra de los funcionarios asegurados,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</si>
  <si>
    <t>Exclusión de pérdidas amparadas bajo otros seguros: sin perjuicio de la extensión de cobertura otorgada para reclamaciones derivadas de procesos por indebida contratación de seguros, quedan excluidas absolutamente las reclamaciones tendientes a amparar perdidas válidamente reclamables bajo otros seguros o aquellas con respecto de las cuales se haya declinado la indemnización bajo los seguros de daños o cualquier otro seguro.</t>
  </si>
  <si>
    <t>Exclusión demanda del estado en calidad de accionista. Se excluyen las demandas del Estado en calidad de accionista. Queda acordado que la Aseguradora no será responsable por la indemnización de perdidas reclamadas a los funcionarios asegurados por parte del Estado  en su calidad de accionista mayoritario o propietario único de la Entidad Tomadora por resultados de gestión que no constituyan errores y omisiones de los funcionarios asegurados y/o cuando la gestión de los funcionarios se encuentre debidamente amparada en la Ley.</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</si>
  <si>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</si>
  <si>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</si>
  <si>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</si>
  <si>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</si>
  <si>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</si>
  <si>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</si>
  <si>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</si>
  <si>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</si>
  <si>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</si>
  <si>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</si>
  <si>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</si>
  <si>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Los gastos de defensa para procesos penales, se pagan por reembolso.</t>
  </si>
  <si>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</si>
  <si>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</si>
  <si>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Sublímites Aplicables, para cada una de las Etapas de Investigación Preliminar indicadas en las anteriores definiciones:</t>
  </si>
  <si>
    <t>Cargos</t>
  </si>
  <si>
    <t>Sublímite Persona por Proceso</t>
  </si>
  <si>
    <t>JUNTA DIRECTIVA</t>
  </si>
  <si>
    <t>GERENTE</t>
  </si>
  <si>
    <t>DEMAS CARGOS ASEGURADOS</t>
  </si>
  <si>
    <t>5.2. Etapas desde Vinculación Procesal primera instancia.</t>
  </si>
  <si>
    <t>Se incluyen todas las etapas relativas a cada proceso desde la vinculación del procesado (fiscal, disciplinario, penal y otros), hasta 1ª instancia.</t>
  </si>
  <si>
    <t>Sublímites Aplicables:</t>
  </si>
  <si>
    <t>5.3. Etapa segunda instancia con tránsito a cosa juzgada.</t>
  </si>
  <si>
    <t xml:space="preserve">Opera para amparar la segunda instancia de los procesos (fiscal, disciplinario, penal y otros), hasta que se produzca un fallo (sentencia, resolución o auto) definitivo y con transito a cosa juzgada </t>
  </si>
  <si>
    <t>5.4 Otros costos procesales, incluyendo cauciones judiciales y agencias en derecho</t>
  </si>
  <si>
    <t xml:space="preserve">se amparan otros costos procesales según la definición jurídica, incluidas cauciones judiciales y agencias en derecho, diferentes a honorarios profesionales de abogados, en que deban incurrir los asegurados dentro de los respectivos procesos. </t>
  </si>
  <si>
    <t>Sublímite Aplicable: $50.000.000 evento / agregado anual</t>
  </si>
  <si>
    <t>6.</t>
  </si>
  <si>
    <t>Cláusulas y Condiciones Particulares Básicas Obligatorias</t>
  </si>
  <si>
    <t xml:space="preserve">• Sistema de cobertura - Claims Made. </t>
  </si>
  <si>
    <t>El sistema bajo el cual opera la presente póliza, es por notificación de investigaciones y/o procesos durante la vigencia comunicados en tal periodo a la aseguradora y derivados de hechos ocurridos desde el periodo de retroactividad otorgado para esta póliza.</t>
  </si>
  <si>
    <r>
      <t>Nota:</t>
    </r>
    <r>
      <rPr>
        <sz val="11"/>
        <color indexed="8"/>
        <rFont val="Arial"/>
        <family val="2"/>
      </rPr>
      <t xml:space="preserve"> No se acepta la inclusión de textos de sistema de cobertura o relacionados con el mismo, entre otros, cláusula de limitación de descubrimiento.</t>
    </r>
  </si>
  <si>
    <r>
      <t xml:space="preserve">• Jurisdicción: </t>
    </r>
    <r>
      <rPr>
        <sz val="11"/>
        <color indexed="8"/>
        <rFont val="Arial"/>
        <family val="2"/>
      </rPr>
      <t>Colombia y aplica legislación Colombiana</t>
    </r>
  </si>
  <si>
    <r>
      <t xml:space="preserve">•  Límite Territorial: </t>
    </r>
    <r>
      <rPr>
        <sz val="11"/>
        <rFont val="Arial"/>
        <family val="2"/>
      </rPr>
      <t>Mundial</t>
    </r>
  </si>
  <si>
    <t>• Periodo de retroactividad: 11 de marzo de  2018</t>
  </si>
  <si>
    <t xml:space="preserve">Se cubren hechos ocurridos desde la fecha de retroactividad otorgada y notificados durante la vigencia de la póliza, que no hayan sido conocidos por la INDUSTRIA LICORERA DEL CAUCA, antes de la fecha de iniciación de la presente póliza. </t>
  </si>
  <si>
    <t>Amparo automático para funcionarios pasados, presentes y futuros</t>
  </si>
  <si>
    <t xml:space="preserve">Queda expresamente acordado que bajo la presente póliza se amparan los funcionarios que desempeñan los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</si>
  <si>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Amparo a la responsabilidad de los funcionarios asegurados que se transmita por muerte, incapacidad, inhabilitación o insolvencia</t>
  </si>
  <si>
    <t>Cobertura para compañías filiales.</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</si>
  <si>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</si>
  <si>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</si>
  <si>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t>
    </r>
    <r>
      <rPr>
        <b/>
        <sz val="11"/>
        <rFont val="Arial"/>
        <family val="2"/>
      </rPr>
      <t>sesenta (60) días</t>
    </r>
    <r>
      <rPr>
        <sz val="11"/>
        <rFont val="Arial"/>
        <family val="2"/>
      </rPr>
      <t xml:space="preserve">. </t>
    </r>
    <r>
      <rPr>
        <b/>
        <sz val="11"/>
        <rFont val="Arial"/>
        <family val="2"/>
      </rPr>
      <t>(Se calificará en condiciones complementarias el término adicional ofrecido)</t>
    </r>
  </si>
  <si>
    <r>
      <t xml:space="preserve">La aseguradora podrá revocar unilateralmente este seguro, mediante noticia escrita a la Entidad Tomadora, expresada con una antelación no inferior a </t>
    </r>
    <r>
      <rPr>
        <b/>
        <sz val="11"/>
        <rFont val="Arial"/>
        <family val="2"/>
      </rPr>
      <t>sesenta (60) días</t>
    </r>
    <r>
      <rPr>
        <sz val="11"/>
        <rFont val="Arial"/>
        <family val="2"/>
      </rPr>
      <t>.</t>
    </r>
  </si>
  <si>
    <r>
      <t xml:space="preserve">• No aplicación de tarifa de colegios de abogados u otro criterio similar,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</si>
  <si>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</si>
  <si>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</si>
  <si>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</si>
  <si>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Aceptación de gastos judiciales y/o costos de defensa, </t>
    </r>
    <r>
      <rPr>
        <sz val="11"/>
        <rFont val="Arial"/>
        <family val="2"/>
      </rPr>
      <t xml:space="preserve">dentro de los </t>
    </r>
    <r>
      <rPr>
        <b/>
        <sz val="11"/>
        <rFont val="Arial"/>
        <family val="2"/>
      </rPr>
      <t>siete (7) días</t>
    </r>
    <r>
      <rPr>
        <sz val="11"/>
        <rFont val="Arial"/>
        <family val="2"/>
      </rPr>
      <t xml:space="preserve"> hábiles </t>
    </r>
    <r>
      <rPr>
        <b/>
        <sz val="11"/>
        <rFont val="Arial"/>
        <family val="2"/>
      </rPr>
      <t>(Se calificará en condiciones complementarias el menor término ofrecido).</t>
    </r>
  </si>
  <si>
    <r>
      <t>Mediante esta condición, queda expresamente acordado que la aseguradora se pronunciará sobre la cotización de honorarios del abogado, gastos judiciales y/o costos de defensa, en la brevedad posible y máximo dentro de l</t>
    </r>
    <r>
      <rPr>
        <b/>
        <sz val="11"/>
        <rFont val="Arial"/>
        <family val="2"/>
      </rPr>
      <t>os siete (7) días</t>
    </r>
    <r>
      <rPr>
        <sz val="11"/>
        <rFont val="Arial"/>
        <family val="2"/>
      </rPr>
      <t xml:space="preserve"> hábiles siguientes al recibo de la documentación que acredite los mismos. En caso contrario se entenderán aceptados los honorarios de abogado, de conformidad con la(s) cotización(es) presentada(s) por la Entidad asegurada o los funcionarios que esta designe o los asegurados.</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</si>
  <si>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</si>
  <si>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</si>
  <si>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</si>
  <si>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La Compañia aseguradora igualmente se compromete al pago del anticipo, dentro de los cinco (5)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</si>
  <si>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</si>
  <si>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</si>
  <si>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</si>
  <si>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</si>
  <si>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</si>
  <si>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Errores y omisiones</t>
  </si>
  <si>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</si>
  <si>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</si>
  <si>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</si>
  <si>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</si>
  <si>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</si>
  <si>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</si>
  <si>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</si>
  <si>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</si>
  <si>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generales de los ejemplares de las pólizas y sus anexos; prevalecerá la información y condiciones técnicas básicas obligatorias y complementarias, que se consideran particulares para el proceso licitatorio.</t>
  </si>
  <si>
    <t>La Aseguradora seleccionada no puede excluir las circunstancias que se hayan avisado a otras aseguradoras con anterioridad a la suscripción del contrato de seguros, para lo cual la aseguradora tomará la notificación como fecha de siniestro</t>
  </si>
  <si>
    <t>Los hallazgos que se comuniquen a la aseguradora, a través de la entidad tomadora, no podrán oponerse al funcionario, para negar la cobertura, cuando el hecho no es conocido por el funcionario</t>
  </si>
  <si>
    <r>
      <t xml:space="preserve">Extensión de cobertura, </t>
    </r>
    <r>
      <rPr>
        <sz val="11"/>
        <rFont val="Calibri"/>
        <family val="2"/>
      </rPr>
      <t>con término de 24 meses, con cobro adicional máximo del 50% de la prima anual. Bajo esta cláusula, queda expresamente acordado que la cobertura del seguro se extiende por el período de 24 meses, para amparar las reclamaciones que se formulen con posterioridad al vencimiento de la vigencia de la póliza y siempre y cuendo no se haya sido prorrogada, exclusivamente respecto de actos incorrectos y eventos cubiertos bajo la misma y ocurridos durante la referida vigencia. De igual forma se otorga un Período de descubrimiento automático de 30 días sin costo. Esta condición opera únicamente en el caso de que la póliza sea cancelada o no renovada por la aseguradora.</t>
    </r>
  </si>
  <si>
    <r>
      <t>Definición de Reclamo:</t>
    </r>
    <r>
      <rPr>
        <sz val="11"/>
        <rFont val="Calibri"/>
        <family val="2"/>
      </rPr>
      <t xml:space="preserve"> Un requerimiento por escrito presentado a cualquier por cualquier persona, un procedimiento del orden civil, administrativo, penal, fiscal o arbitral en que se pretenda una indemnización u otro remedio legal por un acto culposo específico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habrá notificado por primera vez las circunstancias que le dan origen. En todo caso se aclara que los términos de prescripción contarán a partir del momento en que se presente la reclamación.</t>
    </r>
  </si>
  <si>
    <r>
      <t xml:space="preserve">Definición de siniestro: </t>
    </r>
    <r>
      <rPr>
        <sz val="11"/>
        <rFont val="Calibri"/>
        <family val="2"/>
      </rPr>
      <t>Para efectos de esta póliza se entiende por siniestro toda reclamación formulada por escrito (indicando el daño y el valor pretendido) por el tercero al asegurado durante la vigencia de la póliza en ejercicio de sus funciones como administrador o director de la entidad tomadora que haya causado un perjuicio que dé origen a una responsabilidad amparada por esta póliza.</t>
    </r>
  </si>
  <si>
    <r>
      <t xml:space="preserve">Definición Acto Incorrecto:
</t>
    </r>
    <r>
      <rPr>
        <sz val="11"/>
        <rFont val="Calibri"/>
        <family val="2"/>
      </rPr>
      <t>Será entendido como cualquier acto incorrecto u omisión incorrecta, real o presunto, el realizado por una persona asegurada individual o colectivamente, solamente en el desempeño de sus funciones como persona asegurada y que no tenga carácter de doloso.</t>
    </r>
    <r>
      <rPr>
        <b/>
        <sz val="11"/>
        <rFont val="Calibri"/>
        <family val="2"/>
      </rPr>
      <t xml:space="preserve">
</t>
    </r>
  </si>
  <si>
    <r>
      <rPr>
        <b/>
        <sz val="11"/>
        <rFont val="Calibri"/>
        <family val="2"/>
      </rPr>
      <t>Pago de indemnizaciones por concepto de perjuicios patrimoniales</t>
    </r>
    <r>
      <rPr>
        <sz val="11"/>
        <rFont val="Calibri"/>
        <family val="2"/>
      </rPr>
      <t>, antes del fallo de una acción de repetición o una vez se produzca el llamamiento en garantia con fines de repetición</t>
    </r>
  </si>
  <si>
    <r>
      <rPr>
        <b/>
        <sz val="11"/>
        <rFont val="Calibri"/>
        <family val="2"/>
      </rPr>
      <t xml:space="preserve">No Subrogación. </t>
    </r>
    <r>
      <rPr>
        <sz val="11"/>
        <rFont val="Calibri"/>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</si>
  <si>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rPr>
        <b/>
        <sz val="11"/>
        <rFont val="Calibri"/>
        <family val="2"/>
      </rPr>
      <t>Pérdida. Significará la responsabilidad legal de los asegurados para pagar:</t>
    </r>
    <r>
      <rPr>
        <sz val="11"/>
        <rFont val="Calibri"/>
        <family val="2"/>
      </rPr>
      <t xml:space="preserve">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 
</t>
    </r>
  </si>
  <si>
    <r>
      <rPr>
        <b/>
        <sz val="11"/>
        <rFont val="Calibri"/>
        <family val="2"/>
      </rPr>
      <t>Cobertura para reclamaciones resultantes en la falla en el mantenimiento o la contratación de seguros:</t>
    </r>
    <r>
      <rPr>
        <sz val="11"/>
        <rFont val="Calibri"/>
        <family val="2"/>
      </rPr>
      <t xml:space="preserve">  Sublimite de un $1,000,000, excluye la estimación y tipificación de los riesgos.</t>
    </r>
  </si>
  <si>
    <t>7..</t>
  </si>
  <si>
    <t>Forma:  LSW-238 el cual hace parte del limite agregado de la póliza (cláusulas aseguradoras de la 1 a 9 únicamente) o LSW983</t>
  </si>
  <si>
    <t>Presupuesto anual de LA INDUSTRIA LICORERA DEL CAUCA: $35,000,000</t>
  </si>
  <si>
    <t>Terrestre en Vehículos automotores de carga.</t>
  </si>
  <si>
    <t>Condiciones costo neto financiero</t>
  </si>
  <si>
    <r>
      <t xml:space="preserve">Anticipo de indemnización hasta el 50%. 
</t>
    </r>
    <r>
      <rPr>
        <sz val="11"/>
        <rFont val="Calibri"/>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</si>
  <si>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Renta para instalaciones y edificios propias y no propias 6 meses, límite mínimo mensual $50’000,000 con un agregado por vigencia de $300’000.000
</t>
    </r>
    <r>
      <rPr>
        <sz val="11"/>
        <rFont val="Calibri"/>
        <family val="2"/>
      </rPr>
      <t>Por el presente amparo se cubre en los términos aquí previstos, la perdida de arrendamientos que perciba el asegurado sobre edificios propios o no propios que sean afectados por incendio o rayo o por otros riesgos cubiertos por la póliza y hasta el monto establecido y plazo fijado por predio o edificio.</t>
    </r>
    <r>
      <rPr>
        <b/>
        <sz val="11"/>
        <rFont val="Calibri"/>
        <family val="2"/>
      </rPr>
      <t xml:space="preserve">
</t>
    </r>
  </si>
  <si>
    <t>ANEXO No 1 CONDICIONES TÉCNICAS BÁSICAS OBLIGATORIAS</t>
  </si>
  <si>
    <t>ANEXO 1. CONDICIONES TECNICAS BASICAS OBLIGATORIAS</t>
  </si>
  <si>
    <r>
      <t xml:space="preserve">Todo el parque automotor, de servicio oficial, particular y público, según </t>
    </r>
    <r>
      <rPr>
        <b/>
        <sz val="11"/>
        <rFont val="Calibri"/>
        <family val="2"/>
      </rPr>
      <t>Anexo No 4</t>
    </r>
    <r>
      <rPr>
        <sz val="11"/>
        <rFont val="Calibri"/>
        <family val="2"/>
      </rPr>
      <t xml:space="preserve"> y el valor asegurado indicado en el mismo.  Incluyendo accesorios y equipos especiales de los vehículos.</t>
    </r>
  </si>
  <si>
    <t xml:space="preserve">Restablecimiento automático del límite asegurado por pago de siniestro, con cobro de prima adicional. </t>
  </si>
  <si>
    <t>Relación de Cargos asegurar, según formulario Anexo No 6</t>
  </si>
  <si>
    <t>Interés Asegurable: Pérdida de recursos propios y/o bienes por los cuales sea legalmente responsable, como consecuencia de infidelidad de empleados, falsificación, crimen por computador. Anexo 7</t>
  </si>
  <si>
    <t xml:space="preserve">Cargos Amparados: Total 146 cargos Personal de planta 55, Contratistas contrato a término fijo 77, administrativos 14 incluye Personal operarios, de aseo, cafetería y vigilancia </t>
  </si>
  <si>
    <t>Maquinaria y Equipo (incluye maquinaria y equipo de restaurante y otros equipos de comedor y concina). Anexo 13. Relación</t>
  </si>
  <si>
    <t xml:space="preserve">11. Gastos de transporte por pérdidas totales, por 40 días con un límite diario de $60.000 (Vehículos livianos y pesados). </t>
  </si>
  <si>
    <r>
      <t xml:space="preserve">Amparo automático de equipos y accesorios hasta por 15% del valor del automotor, con reporte de 90 días.
</t>
    </r>
    <r>
      <rPr>
        <sz val="11"/>
        <rFont val="Calibri"/>
        <family val="2"/>
      </rPr>
      <t>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LA INDUSTRIA LICORERA DEL CAUCA  se obliga a dar aviso a la compañía de su instalación y/o adquisición, dentro del término de noventa (90) días calendarios, contados a partir de la fecha de la misma.  Para los casos en que se requiera inspección posterior, ésta será llevada a cabo por la compañía en el sitio, fecha y hora en que indique LA INDUSTRIA LICORERA DEL CAUCA.
En los sitios donde no haya oficina de la aseguradora la compañía deberá desplazar al funcionario o inspector para que lleve a cabo la respectiva confrontación y verificación de datos de los equipos y/o accesorios.</t>
    </r>
  </si>
</sst>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_ ;_ &quot;$&quot;\ * \-#,##0_ ;_ &quot;$&quot;\ * &quot;-&quot;??_ ;_ @_ "/>
    <numFmt numFmtId="187" formatCode="_ * #,##0_ ;_ * \-#,##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quot;$ &quot;#,##0"/>
    <numFmt numFmtId="193" formatCode="\$#,##0"/>
    <numFmt numFmtId="194" formatCode="_(&quot;$&quot;\ * #,##0.0_);_(&quot;$&quot;\ * \(#,##0.0\);_(&quot;$&quot;\ * &quot;-&quot;_);_(@_)"/>
    <numFmt numFmtId="195" formatCode="_(&quot;$&quot;\ * #,##0.00_);_(&quot;$&quot;\ * \(#,##0.00\);_(&quot;$&quot;\ * &quot;-&quot;_);_(@_)"/>
  </numFmts>
  <fonts count="73">
    <font>
      <sz val="10"/>
      <name val="Arial"/>
      <family val="0"/>
    </font>
    <font>
      <sz val="11"/>
      <color indexed="8"/>
      <name val="Calibri"/>
      <family val="2"/>
    </font>
    <font>
      <sz val="11"/>
      <name val="Arial"/>
      <family val="2"/>
    </font>
    <font>
      <b/>
      <sz val="11"/>
      <name val="Calibri"/>
      <family val="2"/>
    </font>
    <font>
      <sz val="11"/>
      <name val="Calibri"/>
      <family val="2"/>
    </font>
    <font>
      <b/>
      <u val="single"/>
      <sz val="11"/>
      <name val="Calibri"/>
      <family val="2"/>
    </font>
    <font>
      <sz val="11"/>
      <color indexed="12"/>
      <name val="Calibri"/>
      <family val="2"/>
    </font>
    <font>
      <sz val="10"/>
      <name val="Calibri"/>
      <family val="2"/>
    </font>
    <font>
      <b/>
      <sz val="11"/>
      <color indexed="9"/>
      <name val="Calibri"/>
      <family val="2"/>
    </font>
    <font>
      <b/>
      <sz val="11"/>
      <color indexed="9"/>
      <name val="Arial"/>
      <family val="2"/>
    </font>
    <font>
      <b/>
      <sz val="11"/>
      <name val="Arial"/>
      <family val="2"/>
    </font>
    <font>
      <b/>
      <sz val="11"/>
      <color indexed="12"/>
      <name val="Calibri"/>
      <family val="2"/>
    </font>
    <font>
      <sz val="12"/>
      <name val="Arial"/>
      <family val="2"/>
    </font>
    <font>
      <sz val="8"/>
      <name val="Arial"/>
      <family val="2"/>
    </font>
    <font>
      <i/>
      <sz val="11"/>
      <name val="Arial"/>
      <family val="2"/>
    </font>
    <font>
      <b/>
      <sz val="11"/>
      <color indexed="8"/>
      <name val="Arial"/>
      <family val="2"/>
    </font>
    <font>
      <sz val="11"/>
      <color indexed="8"/>
      <name val="Arial"/>
      <family val="2"/>
    </font>
    <font>
      <b/>
      <u val="single"/>
      <sz val="11"/>
      <name val="Arial"/>
      <family val="2"/>
    </font>
    <font>
      <u val="single"/>
      <sz val="11"/>
      <name val="Arial"/>
      <family val="2"/>
    </font>
    <font>
      <b/>
      <i/>
      <sz val="11"/>
      <name val="Arial"/>
      <family val="2"/>
    </font>
    <font>
      <b/>
      <sz val="11"/>
      <color indexed="10"/>
      <name val="Arial"/>
      <family val="2"/>
    </font>
    <font>
      <b/>
      <sz val="11"/>
      <color indexed="12"/>
      <name val="Arial"/>
      <family val="2"/>
    </font>
    <font>
      <sz val="11"/>
      <name val="Verdana"/>
      <family val="2"/>
    </font>
    <font>
      <b/>
      <sz val="12"/>
      <name val="Calibri"/>
      <family val="2"/>
    </font>
    <font>
      <b/>
      <sz val="14"/>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0"/>
      <name val="Calibri"/>
      <family val="2"/>
    </font>
    <font>
      <sz val="12"/>
      <name val="Calibri"/>
      <family val="2"/>
    </font>
    <font>
      <sz val="12"/>
      <color indexed="44"/>
      <name val="Calibri"/>
      <family val="2"/>
    </font>
    <font>
      <i/>
      <sz val="11"/>
      <name val="Calibri"/>
      <family val="2"/>
    </font>
    <font>
      <b/>
      <sz val="14"/>
      <name val="Calibri"/>
      <family val="2"/>
    </font>
    <font>
      <b/>
      <sz val="11"/>
      <color indexed="10"/>
      <name val="Calibri"/>
      <family val="2"/>
    </font>
    <font>
      <sz val="10"/>
      <color indexed="9"/>
      <name val="Calibri"/>
      <family val="2"/>
    </font>
    <font>
      <b/>
      <sz val="10"/>
      <name val="Calibri"/>
      <family val="2"/>
    </font>
    <font>
      <b/>
      <sz val="10"/>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FF0000"/>
      <name val="Calibri"/>
      <family val="2"/>
    </font>
    <font>
      <b/>
      <sz val="11"/>
      <color theme="0"/>
      <name val="Arial"/>
      <family val="2"/>
    </font>
    <font>
      <b/>
      <sz val="10"/>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rgb="FF0070C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style="thin"/>
      <right/>
      <top style="thin"/>
      <bottom style="thin"/>
    </border>
    <border>
      <left style="thin"/>
      <right style="thin"/>
      <top style="thin"/>
      <bottom/>
    </border>
    <border>
      <left style="thin"/>
      <right style="thin"/>
      <top>
        <color indexed="63"/>
      </top>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style="thin"/>
      <right style="thin"/>
      <top>
        <color indexed="63"/>
      </top>
      <bottom>
        <color indexed="63"/>
      </bottom>
    </border>
    <border>
      <left/>
      <right style="thin"/>
      <top style="thin"/>
      <bottom/>
    </border>
    <border>
      <left/>
      <right/>
      <top/>
      <bottom style="thin"/>
    </border>
    <border>
      <left/>
      <right style="thin"/>
      <top/>
      <bottom/>
    </border>
    <border>
      <left/>
      <right style="thin"/>
      <top/>
      <bottom style="thin"/>
    </border>
    <border>
      <left style="thin"/>
      <right/>
      <top style="double"/>
      <bottom style="thin"/>
    </border>
    <border>
      <left/>
      <right style="thin"/>
      <top style="double"/>
      <bottom style="thin"/>
    </border>
    <border>
      <left style="thin"/>
      <right style="thin"/>
      <top style="double"/>
      <bottom style="double"/>
    </border>
    <border>
      <left style="thin"/>
      <right/>
      <top/>
      <bottom style="medium"/>
    </border>
    <border>
      <left/>
      <right/>
      <top/>
      <bottom style="medium"/>
    </border>
    <border>
      <left/>
      <right style="thin"/>
      <top/>
      <bottom style="medium"/>
    </border>
    <border>
      <left style="thin"/>
      <right/>
      <top style="medium"/>
      <bottom/>
    </border>
    <border>
      <left/>
      <right/>
      <top style="medium"/>
      <bottom/>
    </border>
    <border>
      <left/>
      <right style="thin"/>
      <top style="medium"/>
      <bottom/>
    </border>
    <border>
      <left style="medium"/>
      <right style="thin"/>
      <top style="medium"/>
      <bottom style="medium"/>
    </border>
    <border>
      <left/>
      <right style="thin"/>
      <top style="medium"/>
      <bottom style="medium"/>
    </border>
    <border>
      <left>
        <color indexed="63"/>
      </left>
      <right style="medium"/>
      <top style="medium"/>
      <bottom style="medium"/>
    </border>
  </borders>
  <cellStyleXfs count="72">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0" fillId="0" borderId="0" applyNumberFormat="0" applyFill="0" applyBorder="0" applyAlignment="0" applyProtection="0"/>
    <xf numFmtId="0" fontId="1"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NumberFormat="0" applyFill="0" applyBorder="0" applyAlignment="0" applyProtection="0"/>
    <xf numFmtId="44" fontId="0" fillId="0" borderId="0" applyFont="0" applyFill="0" applyBorder="0" applyAlignment="0" applyProtection="0"/>
    <xf numFmtId="182" fontId="0" fillId="0" borderId="0" applyFont="0" applyFill="0" applyBorder="0" applyAlignment="0" applyProtection="0"/>
    <xf numFmtId="0" fontId="63" fillId="31" borderId="0" applyNumberFormat="0" applyBorder="0" applyAlignment="0" applyProtection="0"/>
    <xf numFmtId="0" fontId="51"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380">
    <xf numFmtId="0" fontId="0" fillId="0" borderId="0" xfId="0" applyAlignment="1">
      <alignment/>
    </xf>
    <xf numFmtId="0" fontId="2" fillId="0" borderId="0" xfId="0" applyFont="1" applyFill="1" applyAlignment="1">
      <alignment horizontal="justify" vertical="center" wrapText="1"/>
    </xf>
    <xf numFmtId="0" fontId="2" fillId="0" borderId="0" xfId="60" applyFont="1" applyFill="1" applyAlignment="1">
      <alignment horizontal="justify" vertical="center" wrapText="1"/>
      <protection/>
    </xf>
    <xf numFmtId="0" fontId="0" fillId="0" borderId="0" xfId="0" applyFill="1" applyAlignment="1">
      <alignment/>
    </xf>
    <xf numFmtId="0" fontId="7" fillId="0" borderId="0" xfId="0" applyFont="1" applyAlignment="1">
      <alignment/>
    </xf>
    <xf numFmtId="0" fontId="4" fillId="0" borderId="0" xfId="0" applyFont="1" applyFill="1" applyAlignment="1">
      <alignment horizontal="justify" vertical="center" wrapText="1"/>
    </xf>
    <xf numFmtId="0" fontId="4" fillId="0" borderId="0" xfId="60" applyFont="1" applyFill="1" applyAlignment="1">
      <alignment horizontal="justify" vertical="center" wrapText="1"/>
      <protection/>
    </xf>
    <xf numFmtId="0" fontId="4" fillId="33" borderId="0" xfId="60" applyFont="1" applyFill="1" applyAlignment="1">
      <alignment horizontal="justify" vertical="center" wrapText="1"/>
      <protection/>
    </xf>
    <xf numFmtId="0" fontId="4" fillId="33" borderId="0" xfId="60" applyFont="1" applyFill="1" applyAlignment="1">
      <alignment vertical="center" wrapText="1"/>
      <protection/>
    </xf>
    <xf numFmtId="0" fontId="4" fillId="33" borderId="0" xfId="0" applyFont="1" applyFill="1" applyAlignment="1">
      <alignment horizontal="justify" vertical="center" wrapText="1"/>
    </xf>
    <xf numFmtId="0" fontId="37" fillId="0" borderId="0" xfId="0" applyFont="1" applyFill="1" applyAlignment="1">
      <alignment horizontal="justify" vertical="center" wrapText="1"/>
    </xf>
    <xf numFmtId="0" fontId="7" fillId="0" borderId="0" xfId="0" applyFont="1" applyAlignment="1">
      <alignment/>
    </xf>
    <xf numFmtId="0" fontId="7" fillId="33" borderId="0" xfId="0" applyFont="1" applyFill="1" applyAlignment="1">
      <alignment/>
    </xf>
    <xf numFmtId="0" fontId="4" fillId="0" borderId="0" xfId="0" applyFont="1" applyAlignment="1">
      <alignment vertical="top" wrapText="1"/>
    </xf>
    <xf numFmtId="0" fontId="4" fillId="0" borderId="0" xfId="0" applyFont="1" applyAlignment="1">
      <alignment/>
    </xf>
    <xf numFmtId="0" fontId="12" fillId="0" borderId="0" xfId="59" applyFont="1" applyFill="1" applyAlignment="1">
      <alignment vertical="top" wrapText="1"/>
    </xf>
    <xf numFmtId="0" fontId="2" fillId="0" borderId="0" xfId="0" applyFont="1" applyFill="1" applyAlignment="1">
      <alignment vertical="top" wrapText="1"/>
    </xf>
    <xf numFmtId="0" fontId="13" fillId="0" borderId="0" xfId="0" applyFont="1" applyFill="1" applyAlignment="1">
      <alignment horizontal="center" vertical="center" wrapText="1"/>
    </xf>
    <xf numFmtId="0" fontId="4" fillId="34" borderId="0" xfId="0" applyFont="1" applyFill="1" applyAlignment="1">
      <alignment horizontal="justify" vertical="center" wrapText="1"/>
    </xf>
    <xf numFmtId="0" fontId="70" fillId="0" borderId="10" xfId="0" applyFont="1" applyFill="1" applyBorder="1" applyAlignment="1">
      <alignment vertical="center" wrapText="1"/>
    </xf>
    <xf numFmtId="0" fontId="10" fillId="0" borderId="11" xfId="0" applyFont="1" applyBorder="1" applyAlignment="1">
      <alignment horizontal="justify" vertical="center" wrapText="1"/>
    </xf>
    <xf numFmtId="0" fontId="10" fillId="0" borderId="12" xfId="0" applyFont="1" applyBorder="1" applyAlignment="1">
      <alignment vertical="center" wrapText="1"/>
    </xf>
    <xf numFmtId="0" fontId="4" fillId="0" borderId="0" xfId="0" applyFont="1" applyAlignment="1">
      <alignment vertical="center"/>
    </xf>
    <xf numFmtId="0" fontId="4" fillId="34" borderId="0" xfId="0" applyFont="1" applyFill="1" applyAlignment="1">
      <alignment/>
    </xf>
    <xf numFmtId="0" fontId="7" fillId="34" borderId="0" xfId="0" applyFont="1" applyFill="1" applyAlignment="1">
      <alignment/>
    </xf>
    <xf numFmtId="0" fontId="4" fillId="34" borderId="0" xfId="60" applyFont="1" applyFill="1" applyAlignment="1">
      <alignment horizontal="justify" vertical="center" wrapText="1"/>
      <protection/>
    </xf>
    <xf numFmtId="3" fontId="2" fillId="0" borderId="0" xfId="0" applyNumberFormat="1" applyFont="1" applyFill="1" applyAlignment="1">
      <alignment horizontal="justify" vertical="center" wrapText="1"/>
    </xf>
    <xf numFmtId="0" fontId="2" fillId="34" borderId="0" xfId="0" applyFont="1" applyFill="1" applyAlignment="1">
      <alignment horizontal="justify" vertical="center" wrapText="1"/>
    </xf>
    <xf numFmtId="0" fontId="3" fillId="0" borderId="11" xfId="0" applyFont="1" applyFill="1" applyBorder="1" applyAlignment="1">
      <alignment horizontal="center" vertical="center" wrapText="1"/>
    </xf>
    <xf numFmtId="0" fontId="12" fillId="0" borderId="0" xfId="59" applyFont="1" applyAlignment="1">
      <alignment vertical="center"/>
    </xf>
    <xf numFmtId="9" fontId="43" fillId="34" borderId="11" xfId="64" applyFont="1" applyFill="1" applyBorder="1" applyAlignment="1">
      <alignment horizontal="right" vertical="center" wrapText="1"/>
    </xf>
    <xf numFmtId="0" fontId="44" fillId="0" borderId="11" xfId="0" applyFont="1" applyFill="1" applyBorder="1" applyAlignment="1">
      <alignment horizontal="right" vertical="center" wrapText="1"/>
    </xf>
    <xf numFmtId="186" fontId="43" fillId="34" borderId="11" xfId="55" applyNumberFormat="1" applyFont="1" applyFill="1" applyBorder="1" applyAlignment="1">
      <alignment horizontal="right" vertical="center" wrapText="1"/>
    </xf>
    <xf numFmtId="0" fontId="7" fillId="33" borderId="0" xfId="60" applyFont="1" applyFill="1" applyAlignment="1">
      <alignment vertical="center"/>
      <protection/>
    </xf>
    <xf numFmtId="0" fontId="0" fillId="0" borderId="0" xfId="0" applyAlignment="1">
      <alignment vertical="center"/>
    </xf>
    <xf numFmtId="0" fontId="7" fillId="0" borderId="0" xfId="60" applyFont="1" applyAlignment="1">
      <alignment vertical="center"/>
      <protection/>
    </xf>
    <xf numFmtId="0" fontId="4" fillId="33" borderId="11" xfId="0" applyFont="1" applyFill="1" applyBorder="1" applyAlignment="1">
      <alignment horizontal="center" vertical="center" wrapText="1"/>
    </xf>
    <xf numFmtId="49" fontId="4" fillId="33" borderId="11" xfId="64"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0" fontId="0" fillId="33" borderId="0" xfId="0" applyFill="1" applyAlignment="1">
      <alignment vertical="center"/>
    </xf>
    <xf numFmtId="4" fontId="4" fillId="0" borderId="0" xfId="0" applyNumberFormat="1" applyFont="1" applyFill="1" applyAlignment="1">
      <alignment horizontal="justify" vertical="center" wrapText="1"/>
    </xf>
    <xf numFmtId="181" fontId="43" fillId="34" borderId="11" xfId="64" applyNumberFormat="1" applyFont="1" applyFill="1" applyBorder="1" applyAlignment="1">
      <alignment horizontal="right" vertical="center" wrapText="1"/>
    </xf>
    <xf numFmtId="195" fontId="4" fillId="0" borderId="0" xfId="0" applyNumberFormat="1" applyFont="1" applyFill="1" applyAlignment="1">
      <alignment horizontal="justify" vertical="center" wrapText="1"/>
    </xf>
    <xf numFmtId="0" fontId="0" fillId="34" borderId="0" xfId="0" applyFill="1" applyAlignment="1">
      <alignment vertical="center"/>
    </xf>
    <xf numFmtId="0" fontId="4" fillId="34" borderId="0" xfId="60" applyFont="1" applyFill="1" applyAlignment="1">
      <alignment vertical="center" wrapText="1"/>
      <protection/>
    </xf>
    <xf numFmtId="0" fontId="4" fillId="34" borderId="0" xfId="0" applyFont="1" applyFill="1" applyBorder="1" applyAlignment="1">
      <alignment horizontal="justify" vertical="center" wrapText="1"/>
    </xf>
    <xf numFmtId="0" fontId="0" fillId="34" borderId="0" xfId="0" applyFont="1" applyFill="1" applyAlignment="1">
      <alignment horizontal="justify" vertical="center"/>
    </xf>
    <xf numFmtId="0" fontId="7" fillId="34" borderId="0" xfId="60" applyFont="1" applyFill="1" applyAlignment="1">
      <alignment vertical="center"/>
      <protection/>
    </xf>
    <xf numFmtId="0" fontId="4" fillId="0" borderId="11" xfId="0" applyFont="1" applyFill="1" applyBorder="1" applyAlignment="1">
      <alignment horizontal="justify" vertical="center" wrapText="1"/>
    </xf>
    <xf numFmtId="0" fontId="4" fillId="0" borderId="11" xfId="0" applyFont="1" applyBorder="1" applyAlignment="1">
      <alignment horizontal="justify" vertical="center" wrapText="1"/>
    </xf>
    <xf numFmtId="0" fontId="70" fillId="34" borderId="10" xfId="0" applyFont="1" applyFill="1" applyBorder="1" applyAlignment="1">
      <alignment vertical="center" wrapText="1"/>
    </xf>
    <xf numFmtId="0" fontId="0" fillId="34" borderId="0" xfId="0" applyFont="1" applyFill="1" applyAlignment="1">
      <alignment horizontal="center" vertical="center"/>
    </xf>
    <xf numFmtId="0" fontId="12" fillId="34" borderId="0" xfId="59" applyFont="1" applyFill="1" applyAlignment="1">
      <alignment vertical="top" wrapText="1"/>
    </xf>
    <xf numFmtId="0" fontId="0" fillId="34" borderId="0" xfId="0" applyFill="1" applyAlignment="1">
      <alignment/>
    </xf>
    <xf numFmtId="0" fontId="3" fillId="0" borderId="11" xfId="0" applyFont="1" applyBorder="1" applyAlignment="1">
      <alignment horizontal="justify" vertical="center" wrapText="1"/>
    </xf>
    <xf numFmtId="0" fontId="3" fillId="0" borderId="11" xfId="0"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xf>
    <xf numFmtId="0" fontId="7" fillId="0" borderId="11" xfId="0" applyFont="1" applyBorder="1" applyAlignment="1">
      <alignment/>
    </xf>
    <xf numFmtId="0" fontId="7" fillId="34" borderId="0" xfId="0" applyFont="1" applyFill="1" applyAlignment="1">
      <alignment vertical="center"/>
    </xf>
    <xf numFmtId="0" fontId="3" fillId="0" borderId="11" xfId="0" applyFont="1" applyBorder="1" applyAlignment="1">
      <alignment vertical="center" wrapText="1"/>
    </xf>
    <xf numFmtId="0" fontId="4" fillId="0" borderId="11" xfId="62" applyFont="1" applyFill="1" applyBorder="1" applyAlignment="1">
      <alignment horizontal="left" vertical="top" wrapText="1"/>
    </xf>
    <xf numFmtId="0" fontId="2" fillId="0" borderId="0" xfId="58" applyFont="1" applyFill="1" applyAlignment="1">
      <alignment horizontal="justify" vertical="center" wrapText="1"/>
      <protection/>
    </xf>
    <xf numFmtId="0" fontId="3" fillId="0" borderId="11" xfId="58" applyFont="1" applyFill="1" applyBorder="1" applyAlignment="1">
      <alignment vertical="top" wrapText="1"/>
      <protection/>
    </xf>
    <xf numFmtId="0" fontId="4" fillId="0" borderId="11" xfId="58" applyFont="1" applyFill="1" applyBorder="1" applyAlignment="1">
      <alignment vertical="center" wrapText="1"/>
      <protection/>
    </xf>
    <xf numFmtId="0" fontId="4" fillId="0" borderId="11" xfId="62" applyFont="1" applyFill="1" applyBorder="1" applyAlignment="1">
      <alignment horizontal="justify" vertical="center" wrapText="1"/>
    </xf>
    <xf numFmtId="0" fontId="3" fillId="34" borderId="11" xfId="62" applyFont="1" applyFill="1" applyBorder="1" applyAlignment="1">
      <alignment horizontal="justify" vertical="center" wrapText="1"/>
    </xf>
    <xf numFmtId="0" fontId="3" fillId="0" borderId="11" xfId="62" applyFont="1" applyFill="1" applyBorder="1" applyAlignment="1">
      <alignment horizontal="justify" vertical="center" wrapText="1"/>
    </xf>
    <xf numFmtId="0" fontId="3" fillId="0" borderId="11" xfId="62" applyFont="1" applyFill="1" applyBorder="1" applyAlignment="1">
      <alignment horizontal="justify" vertical="justify" wrapText="1"/>
    </xf>
    <xf numFmtId="0" fontId="3" fillId="0" borderId="13" xfId="62" applyFont="1" applyFill="1" applyBorder="1" applyAlignment="1">
      <alignment horizontal="justify" vertical="center" wrapText="1"/>
    </xf>
    <xf numFmtId="0" fontId="3" fillId="0" borderId="14" xfId="62" applyFont="1" applyFill="1" applyBorder="1" applyAlignment="1">
      <alignment horizontal="justify" vertical="center" wrapText="1"/>
    </xf>
    <xf numFmtId="0" fontId="4" fillId="0" borderId="11" xfId="62" applyFont="1" applyFill="1" applyBorder="1" applyAlignment="1">
      <alignment vertical="center" wrapText="1"/>
    </xf>
    <xf numFmtId="0" fontId="2" fillId="34" borderId="0" xfId="58" applyFont="1" applyFill="1" applyAlignment="1">
      <alignment horizontal="justify" vertical="center" wrapText="1"/>
      <protection/>
    </xf>
    <xf numFmtId="0" fontId="2" fillId="34" borderId="0" xfId="58" applyFont="1" applyFill="1" applyBorder="1" applyAlignment="1">
      <alignment wrapText="1"/>
      <protection/>
    </xf>
    <xf numFmtId="0" fontId="2" fillId="0" borderId="0" xfId="0" applyFont="1" applyFill="1" applyAlignment="1">
      <alignment vertical="center" wrapText="1"/>
    </xf>
    <xf numFmtId="0" fontId="2" fillId="0" borderId="0" xfId="0" applyFont="1" applyFill="1" applyBorder="1" applyAlignment="1">
      <alignment vertical="center" wrapText="1"/>
    </xf>
    <xf numFmtId="0" fontId="15" fillId="0" borderId="15" xfId="0" applyFont="1" applyBorder="1" applyAlignment="1">
      <alignment horizontal="center" vertical="center"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10" fillId="0" borderId="15"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Fill="1" applyBorder="1" applyAlignment="1">
      <alignment horizontal="center" vertical="center" wrapText="1"/>
    </xf>
    <xf numFmtId="0" fontId="22" fillId="0" borderId="0" xfId="0" applyFont="1" applyFill="1" applyAlignment="1">
      <alignment vertical="center" wrapText="1"/>
    </xf>
    <xf numFmtId="0" fontId="2" fillId="0" borderId="0" xfId="48" applyFont="1" applyFill="1" applyAlignment="1">
      <alignment horizontal="justify" vertical="center" wrapText="1"/>
      <protection/>
    </xf>
    <xf numFmtId="0" fontId="2" fillId="34" borderId="0" xfId="0" applyFont="1" applyFill="1" applyAlignment="1">
      <alignment vertical="center" wrapText="1"/>
    </xf>
    <xf numFmtId="0" fontId="2" fillId="34" borderId="0" xfId="0" applyFont="1" applyFill="1" applyBorder="1" applyAlignment="1">
      <alignment vertical="center" wrapText="1"/>
    </xf>
    <xf numFmtId="0" fontId="22" fillId="34" borderId="0" xfId="0" applyFont="1" applyFill="1" applyAlignment="1">
      <alignment vertical="center" wrapText="1"/>
    </xf>
    <xf numFmtId="0" fontId="2" fillId="34" borderId="0" xfId="48" applyFont="1" applyFill="1" applyAlignment="1">
      <alignment horizontal="justify" vertical="center" wrapText="1"/>
      <protection/>
    </xf>
    <xf numFmtId="0" fontId="4" fillId="0" borderId="12" xfId="0" applyFont="1" applyBorder="1" applyAlignment="1">
      <alignment/>
    </xf>
    <xf numFmtId="0" fontId="4" fillId="0" borderId="18" xfId="0" applyFont="1" applyBorder="1" applyAlignment="1">
      <alignment/>
    </xf>
    <xf numFmtId="0" fontId="4" fillId="0" borderId="19" xfId="0" applyFont="1" applyBorder="1" applyAlignment="1">
      <alignment/>
    </xf>
    <xf numFmtId="182" fontId="4" fillId="0" borderId="0" xfId="0" applyNumberFormat="1" applyFont="1" applyFill="1" applyAlignment="1">
      <alignment horizontal="justify" vertical="center" wrapText="1"/>
    </xf>
    <xf numFmtId="179" fontId="45" fillId="0" borderId="11" xfId="0" applyNumberFormat="1" applyFont="1" applyFill="1" applyBorder="1" applyAlignment="1">
      <alignment horizontal="center" vertical="center" wrapText="1"/>
    </xf>
    <xf numFmtId="43" fontId="71" fillId="35" borderId="15" xfId="52" applyNumberFormat="1" applyFont="1" applyFill="1" applyBorder="1" applyAlignment="1">
      <alignment vertical="center" wrapText="1"/>
    </xf>
    <xf numFmtId="43" fontId="71" fillId="35" borderId="15" xfId="52" applyNumberFormat="1" applyFont="1" applyFill="1" applyBorder="1" applyAlignment="1">
      <alignment horizontal="left" vertical="top" wrapText="1"/>
    </xf>
    <xf numFmtId="0" fontId="8" fillId="35" borderId="11" xfId="62" applyFont="1" applyFill="1" applyBorder="1" applyAlignment="1" applyProtection="1">
      <alignment horizontal="center" vertical="center" wrapText="1"/>
      <protection/>
    </xf>
    <xf numFmtId="0" fontId="8" fillId="35" borderId="11" xfId="62" applyFont="1" applyFill="1" applyBorder="1" applyAlignment="1">
      <alignment horizontal="justify" vertical="center" wrapText="1"/>
    </xf>
    <xf numFmtId="0" fontId="55" fillId="35" borderId="11" xfId="58" applyFont="1" applyFill="1" applyBorder="1" applyAlignment="1">
      <alignment vertical="center" wrapText="1"/>
      <protection/>
    </xf>
    <xf numFmtId="0" fontId="8" fillId="35" borderId="11" xfId="62" applyFont="1" applyFill="1" applyBorder="1" applyAlignment="1" applyProtection="1">
      <alignment horizontal="justify" vertical="center" wrapText="1"/>
      <protection/>
    </xf>
    <xf numFmtId="0" fontId="8" fillId="35" borderId="11" xfId="62" applyFont="1" applyFill="1" applyBorder="1" applyAlignment="1" applyProtection="1">
      <alignment horizontal="left" vertical="center" wrapText="1"/>
      <protection/>
    </xf>
    <xf numFmtId="0" fontId="46" fillId="0" borderId="13" xfId="0" applyFont="1" applyFill="1" applyBorder="1" applyAlignment="1">
      <alignment horizontal="center" vertical="center" wrapText="1"/>
    </xf>
    <xf numFmtId="0" fontId="46" fillId="0" borderId="20" xfId="62" applyFont="1" applyFill="1" applyBorder="1" applyAlignment="1" applyProtection="1">
      <alignment horizontal="center"/>
      <protection/>
    </xf>
    <xf numFmtId="0" fontId="46" fillId="0" borderId="14" xfId="0" applyFont="1" applyFill="1" applyBorder="1" applyAlignment="1">
      <alignment horizontal="center" vertical="center" wrapText="1"/>
    </xf>
    <xf numFmtId="186" fontId="43" fillId="0" borderId="11" xfId="55" applyNumberFormat="1" applyFont="1" applyFill="1" applyBorder="1" applyAlignment="1">
      <alignment horizontal="right" vertical="center" wrapText="1"/>
    </xf>
    <xf numFmtId="179" fontId="3" fillId="0" borderId="11" xfId="0" applyNumberFormat="1" applyFont="1" applyFill="1" applyBorder="1" applyAlignment="1">
      <alignment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vertical="center" wrapText="1"/>
    </xf>
    <xf numFmtId="0" fontId="4" fillId="0" borderId="11" xfId="62" applyFont="1" applyFill="1" applyBorder="1" applyAlignment="1">
      <alignment horizontal="left" vertical="top" wrapText="1"/>
    </xf>
    <xf numFmtId="179" fontId="10" fillId="0" borderId="11" xfId="0" applyNumberFormat="1" applyFont="1" applyFill="1" applyBorder="1" applyAlignment="1">
      <alignment horizontal="center" vertical="center" wrapText="1"/>
    </xf>
    <xf numFmtId="0" fontId="3" fillId="34"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9" fillId="35" borderId="11" xfId="60" applyFont="1" applyFill="1" applyBorder="1" applyAlignment="1">
      <alignment horizontal="left" vertical="center" wrapText="1"/>
      <protection/>
    </xf>
    <xf numFmtId="0" fontId="4" fillId="0" borderId="11" xfId="0" applyFont="1" applyFill="1" applyBorder="1" applyAlignment="1">
      <alignment horizontal="left" vertical="center" wrapText="1"/>
    </xf>
    <xf numFmtId="0" fontId="4" fillId="34" borderId="11" xfId="0" applyFont="1" applyFill="1" applyBorder="1" applyAlignment="1">
      <alignment horizontal="left" vertical="center" wrapText="1"/>
    </xf>
    <xf numFmtId="182" fontId="43" fillId="34" borderId="11" xfId="0" applyNumberFormat="1" applyFont="1" applyFill="1" applyBorder="1" applyAlignment="1">
      <alignment horizontal="center" vertical="center" wrapText="1"/>
    </xf>
    <xf numFmtId="0" fontId="3" fillId="33" borderId="11" xfId="0" applyFont="1" applyFill="1" applyBorder="1" applyAlignment="1">
      <alignment horizontal="left" vertical="center" wrapText="1"/>
    </xf>
    <xf numFmtId="0" fontId="6" fillId="34" borderId="11" xfId="0" applyFont="1" applyFill="1" applyBorder="1" applyAlignment="1">
      <alignment horizontal="left" vertical="center" wrapText="1"/>
    </xf>
    <xf numFmtId="0" fontId="11" fillId="34" borderId="11" xfId="0" applyFont="1" applyFill="1" applyBorder="1" applyAlignment="1">
      <alignment horizontal="left" vertical="center" wrapText="1"/>
    </xf>
    <xf numFmtId="0" fontId="4" fillId="34" borderId="11"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4" fillId="0" borderId="11" xfId="59" applyFont="1" applyFill="1" applyBorder="1" applyAlignment="1">
      <alignment horizontal="justify" vertical="center" wrapText="1"/>
    </xf>
    <xf numFmtId="0" fontId="2" fillId="0" borderId="11" xfId="0" applyFont="1" applyFill="1" applyBorder="1" applyAlignment="1">
      <alignment horizontal="left" vertical="center" wrapText="1"/>
    </xf>
    <xf numFmtId="182" fontId="43" fillId="0" borderId="11" xfId="0" applyNumberFormat="1" applyFont="1" applyFill="1" applyBorder="1" applyAlignment="1">
      <alignment horizontal="center" vertical="center" wrapText="1"/>
    </xf>
    <xf numFmtId="0" fontId="4" fillId="0" borderId="11" xfId="0" applyFont="1" applyFill="1" applyBorder="1" applyAlignment="1">
      <alignment horizontal="justify" vertical="center" wrapText="1"/>
    </xf>
    <xf numFmtId="0" fontId="4" fillId="33" borderId="11" xfId="0" applyFont="1" applyFill="1" applyBorder="1" applyAlignment="1">
      <alignment horizontal="left" vertical="center" wrapText="1"/>
    </xf>
    <xf numFmtId="0" fontId="46" fillId="0" borderId="11" xfId="0" applyFont="1" applyFill="1" applyBorder="1" applyAlignment="1">
      <alignment horizontal="center" vertical="center" wrapText="1"/>
    </xf>
    <xf numFmtId="0" fontId="8" fillId="35" borderId="11" xfId="0" applyFont="1" applyFill="1" applyBorder="1" applyAlignment="1">
      <alignment vertical="center" wrapText="1"/>
    </xf>
    <xf numFmtId="0" fontId="48" fillId="35" borderId="11" xfId="0" applyFont="1" applyFill="1" applyBorder="1" applyAlignment="1">
      <alignment vertical="center" wrapText="1"/>
    </xf>
    <xf numFmtId="0" fontId="4" fillId="0" borderId="11" xfId="0" applyFont="1" applyFill="1" applyBorder="1" applyAlignment="1">
      <alignment vertical="center" wrapText="1"/>
    </xf>
    <xf numFmtId="0" fontId="7" fillId="0" borderId="11" xfId="0" applyFont="1" applyFill="1" applyBorder="1" applyAlignment="1">
      <alignment vertical="center" wrapText="1"/>
    </xf>
    <xf numFmtId="0" fontId="3" fillId="0" borderId="11" xfId="0" applyFont="1" applyFill="1" applyBorder="1" applyAlignment="1">
      <alignment vertical="center" wrapText="1"/>
    </xf>
    <xf numFmtId="0" fontId="49" fillId="0" borderId="11" xfId="0" applyFont="1" applyFill="1" applyBorder="1" applyAlignment="1">
      <alignment vertical="center" wrapText="1"/>
    </xf>
    <xf numFmtId="0" fontId="3" fillId="0" borderId="11" xfId="0" applyFont="1" applyFill="1" applyBorder="1" applyAlignment="1">
      <alignment horizontal="right" vertical="center" wrapText="1"/>
    </xf>
    <xf numFmtId="0" fontId="11" fillId="33" borderId="11" xfId="0" applyFont="1" applyFill="1" applyBorder="1" applyAlignment="1">
      <alignment horizontal="left" vertical="center" wrapText="1"/>
    </xf>
    <xf numFmtId="182" fontId="23" fillId="34" borderId="11" xfId="0" applyNumberFormat="1" applyFont="1" applyFill="1" applyBorder="1" applyAlignment="1">
      <alignment horizontal="right" vertical="center" wrapText="1"/>
    </xf>
    <xf numFmtId="184" fontId="43" fillId="34"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7" fillId="34"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50" fillId="35" borderId="11" xfId="0" applyFont="1" applyFill="1" applyBorder="1" applyAlignment="1">
      <alignment vertical="center" wrapText="1"/>
    </xf>
    <xf numFmtId="0" fontId="4" fillId="0" borderId="11" xfId="59" applyFont="1" applyFill="1" applyBorder="1" applyAlignment="1">
      <alignment horizontal="justify" vertical="center" wrapText="1"/>
    </xf>
    <xf numFmtId="182" fontId="23" fillId="34" borderId="11" xfId="0" applyNumberFormat="1" applyFont="1" applyFill="1" applyBorder="1" applyAlignment="1">
      <alignment horizontal="center" vertical="center" wrapText="1"/>
    </xf>
    <xf numFmtId="0" fontId="11"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47" fillId="34" borderId="11"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9" fillId="35" borderId="12" xfId="47" applyFont="1" applyFill="1" applyBorder="1" applyAlignment="1">
      <alignment horizontal="left" vertical="top" wrapText="1"/>
    </xf>
    <xf numFmtId="0" fontId="9" fillId="35" borderId="18" xfId="47" applyFont="1" applyFill="1" applyBorder="1" applyAlignment="1">
      <alignment horizontal="left" vertical="top" wrapText="1"/>
    </xf>
    <xf numFmtId="0" fontId="9" fillId="35" borderId="19" xfId="47" applyFont="1" applyFill="1" applyBorder="1" applyAlignment="1">
      <alignment horizontal="left" vertical="top" wrapText="1"/>
    </xf>
    <xf numFmtId="0" fontId="4" fillId="0" borderId="11" xfId="0" applyFont="1" applyBorder="1" applyAlignment="1">
      <alignment horizontal="justify" vertical="center" wrapText="1"/>
    </xf>
    <xf numFmtId="0" fontId="4" fillId="34" borderId="12" xfId="61" applyFont="1" applyFill="1" applyBorder="1" applyAlignment="1">
      <alignment horizontal="left" vertical="center" wrapText="1"/>
    </xf>
    <xf numFmtId="0" fontId="4" fillId="34" borderId="18" xfId="61" applyFont="1" applyFill="1" applyBorder="1" applyAlignment="1">
      <alignment horizontal="left" vertical="center" wrapText="1"/>
    </xf>
    <xf numFmtId="0" fontId="4" fillId="34" borderId="19" xfId="61" applyFont="1" applyFill="1" applyBorder="1" applyAlignment="1">
      <alignment horizontal="left" vertical="center" wrapText="1"/>
    </xf>
    <xf numFmtId="0" fontId="3" fillId="0" borderId="11" xfId="0" applyFont="1" applyBorder="1" applyAlignment="1">
      <alignment horizontal="justify" wrapText="1"/>
    </xf>
    <xf numFmtId="0" fontId="3" fillId="0" borderId="11" xfId="0" applyFont="1" applyBorder="1" applyAlignment="1">
      <alignment vertical="center" wrapText="1"/>
    </xf>
    <xf numFmtId="0" fontId="3" fillId="0" borderId="11" xfId="0" applyFont="1" applyBorder="1" applyAlignment="1">
      <alignment horizontal="justify" vertical="center" wrapText="1"/>
    </xf>
    <xf numFmtId="0" fontId="9" fillId="35" borderId="12" xfId="0" applyFont="1" applyFill="1" applyBorder="1" applyAlignment="1">
      <alignment horizontal="left" wrapText="1"/>
    </xf>
    <xf numFmtId="0" fontId="9" fillId="35" borderId="18" xfId="0" applyFont="1" applyFill="1" applyBorder="1" applyAlignment="1">
      <alignment horizontal="left" wrapText="1"/>
    </xf>
    <xf numFmtId="0" fontId="9" fillId="35" borderId="19" xfId="0" applyFont="1" applyFill="1" applyBorder="1" applyAlignment="1">
      <alignment horizontal="left" wrapText="1"/>
    </xf>
    <xf numFmtId="0" fontId="3" fillId="0" borderId="12"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19" xfId="0" applyFont="1" applyBorder="1" applyAlignment="1">
      <alignment horizontal="justify" vertical="center" wrapText="1"/>
    </xf>
    <xf numFmtId="0" fontId="4" fillId="34" borderId="12" xfId="47" applyFont="1" applyFill="1" applyBorder="1" applyAlignment="1">
      <alignment horizontal="left" vertical="top" wrapText="1"/>
    </xf>
    <xf numFmtId="0" fontId="4" fillId="34" borderId="18" xfId="47" applyFont="1" applyFill="1" applyBorder="1" applyAlignment="1">
      <alignment horizontal="left" vertical="top" wrapText="1"/>
    </xf>
    <xf numFmtId="0" fontId="4" fillId="34" borderId="19" xfId="47" applyFont="1" applyFill="1" applyBorder="1" applyAlignment="1">
      <alignment horizontal="left" vertical="top" wrapText="1"/>
    </xf>
    <xf numFmtId="0" fontId="3" fillId="0" borderId="11" xfId="0" applyFont="1" applyBorder="1" applyAlignment="1">
      <alignment wrapText="1"/>
    </xf>
    <xf numFmtId="0" fontId="8" fillId="35" borderId="11" xfId="0" applyFont="1" applyFill="1" applyBorder="1" applyAlignment="1">
      <alignment wrapText="1"/>
    </xf>
    <xf numFmtId="0" fontId="4" fillId="0" borderId="11" xfId="0" applyFont="1" applyBorder="1" applyAlignment="1">
      <alignment horizontal="justify" wrapText="1"/>
    </xf>
    <xf numFmtId="0" fontId="4" fillId="0" borderId="11" xfId="0" applyFont="1" applyBorder="1" applyAlignment="1">
      <alignment horizontal="left" vertical="center" wrapText="1"/>
    </xf>
    <xf numFmtId="0" fontId="3" fillId="0" borderId="11"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4" fillId="0" borderId="12" xfId="0" applyFont="1" applyFill="1" applyBorder="1" applyAlignment="1">
      <alignment horizontal="left" wrapText="1"/>
    </xf>
    <xf numFmtId="0" fontId="4" fillId="0" borderId="18" xfId="0" applyFont="1" applyFill="1" applyBorder="1" applyAlignment="1">
      <alignment horizontal="left" wrapText="1"/>
    </xf>
    <xf numFmtId="0" fontId="4" fillId="0" borderId="19" xfId="0" applyFont="1" applyFill="1" applyBorder="1" applyAlignment="1">
      <alignment horizontal="left" wrapText="1"/>
    </xf>
    <xf numFmtId="0" fontId="3" fillId="0" borderId="12" xfId="0" applyFont="1" applyFill="1" applyBorder="1" applyAlignment="1">
      <alignment horizontal="left" wrapText="1"/>
    </xf>
    <xf numFmtId="0" fontId="8" fillId="35" borderId="12" xfId="0" applyFont="1" applyFill="1" applyBorder="1" applyAlignment="1">
      <alignment horizontal="left" wrapText="1"/>
    </xf>
    <xf numFmtId="0" fontId="8" fillId="35" borderId="18" xfId="0" applyFont="1" applyFill="1" applyBorder="1" applyAlignment="1">
      <alignment horizontal="left" wrapText="1"/>
    </xf>
    <xf numFmtId="0" fontId="8" fillId="35" borderId="19" xfId="0" applyFont="1" applyFill="1" applyBorder="1" applyAlignment="1">
      <alignment horizontal="left" wrapText="1"/>
    </xf>
    <xf numFmtId="0" fontId="72" fillId="35" borderId="10" xfId="0" applyFont="1" applyFill="1" applyBorder="1" applyAlignment="1">
      <alignment horizontal="left"/>
    </xf>
    <xf numFmtId="0" fontId="23" fillId="0" borderId="15" xfId="0" applyFont="1" applyBorder="1" applyAlignment="1">
      <alignment horizontal="center" vertical="center" wrapText="1"/>
    </xf>
    <xf numFmtId="0" fontId="23" fillId="0" borderId="10" xfId="0" applyFont="1" applyBorder="1" applyAlignment="1">
      <alignment horizontal="center" vertical="center"/>
    </xf>
    <xf numFmtId="0" fontId="23" fillId="0" borderId="21" xfId="0" applyFont="1" applyBorder="1" applyAlignment="1">
      <alignment horizontal="center" vertical="center"/>
    </xf>
    <xf numFmtId="0" fontId="23" fillId="0" borderId="15" xfId="0" applyFont="1" applyBorder="1" applyAlignment="1">
      <alignment horizontal="center" wrapText="1"/>
    </xf>
    <xf numFmtId="0" fontId="23" fillId="0" borderId="10" xfId="0" applyFont="1" applyBorder="1" applyAlignment="1">
      <alignment horizontal="center"/>
    </xf>
    <xf numFmtId="0" fontId="23" fillId="0" borderId="21" xfId="0" applyFont="1" applyBorder="1" applyAlignment="1">
      <alignment horizontal="center"/>
    </xf>
    <xf numFmtId="0" fontId="8" fillId="35" borderId="11" xfId="0" applyFont="1" applyFill="1" applyBorder="1" applyAlignment="1">
      <alignment horizontal="left" vertical="center" wrapText="1"/>
    </xf>
    <xf numFmtId="0" fontId="4" fillId="0" borderId="11" xfId="0" applyFont="1" applyBorder="1" applyAlignment="1">
      <alignment horizontal="justify" vertical="center" wrapText="1"/>
    </xf>
    <xf numFmtId="0" fontId="3" fillId="0" borderId="11" xfId="0" applyFont="1" applyBorder="1" applyAlignment="1">
      <alignment vertical="top" wrapText="1"/>
    </xf>
    <xf numFmtId="0" fontId="4" fillId="0" borderId="11" xfId="0" applyFont="1" applyBorder="1" applyAlignment="1">
      <alignment wrapText="1"/>
    </xf>
    <xf numFmtId="0" fontId="8" fillId="35" borderId="11" xfId="61" applyFont="1" applyFill="1" applyBorder="1" applyAlignment="1">
      <alignment horizontal="left" vertical="center" wrapText="1"/>
    </xf>
    <xf numFmtId="0" fontId="25" fillId="35" borderId="11" xfId="0" applyFont="1" applyFill="1" applyBorder="1" applyAlignment="1">
      <alignment horizontal="left" vertical="center"/>
    </xf>
    <xf numFmtId="0" fontId="4" fillId="34" borderId="12" xfId="61" applyFont="1" applyFill="1" applyBorder="1" applyAlignment="1">
      <alignment horizontal="left" vertical="center" wrapText="1"/>
    </xf>
    <xf numFmtId="0" fontId="4" fillId="34" borderId="19" xfId="0" applyFont="1" applyFill="1" applyBorder="1" applyAlignment="1">
      <alignment horizontal="left" vertical="center"/>
    </xf>
    <xf numFmtId="0" fontId="4" fillId="34" borderId="12" xfId="47" applyFont="1" applyFill="1" applyBorder="1" applyAlignment="1">
      <alignment vertical="top" wrapText="1"/>
    </xf>
    <xf numFmtId="0" fontId="7" fillId="34" borderId="19" xfId="0" applyFont="1" applyFill="1" applyBorder="1" applyAlignment="1">
      <alignment vertical="top" wrapText="1"/>
    </xf>
    <xf numFmtId="0" fontId="3" fillId="33" borderId="11" xfId="0" applyFont="1" applyFill="1" applyBorder="1" applyAlignment="1">
      <alignment vertical="top" wrapText="1"/>
    </xf>
    <xf numFmtId="0" fontId="4" fillId="33" borderId="11" xfId="0" applyFont="1" applyFill="1" applyBorder="1" applyAlignment="1">
      <alignment wrapText="1"/>
    </xf>
    <xf numFmtId="0" fontId="4" fillId="0" borderId="11" xfId="0" applyFont="1" applyBorder="1" applyAlignment="1">
      <alignment vertical="top" wrapText="1"/>
    </xf>
    <xf numFmtId="0" fontId="8" fillId="35" borderId="12" xfId="47" applyFont="1" applyFill="1" applyBorder="1" applyAlignment="1">
      <alignment horizontal="justify" vertical="top" wrapText="1"/>
    </xf>
    <xf numFmtId="0" fontId="50" fillId="35" borderId="19" xfId="0" applyFont="1" applyFill="1" applyBorder="1" applyAlignment="1">
      <alignment horizontal="justify" vertical="top" wrapText="1"/>
    </xf>
    <xf numFmtId="0" fontId="4" fillId="0" borderId="11" xfId="61" applyFont="1" applyFill="1" applyBorder="1" applyAlignment="1">
      <alignment horizontal="left" vertical="center" wrapText="1"/>
    </xf>
    <xf numFmtId="0" fontId="4" fillId="0" borderId="11" xfId="0" applyFont="1" applyFill="1" applyBorder="1" applyAlignment="1">
      <alignment horizontal="left" vertical="center"/>
    </xf>
    <xf numFmtId="179" fontId="4" fillId="0" borderId="11" xfId="61" applyNumberFormat="1" applyFont="1" applyFill="1" applyBorder="1" applyAlignment="1">
      <alignment horizontal="left" vertical="center" wrapText="1"/>
    </xf>
    <xf numFmtId="0" fontId="46" fillId="0" borderId="15"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1" fillId="0" borderId="11" xfId="61" applyFont="1" applyFill="1" applyBorder="1" applyAlignment="1">
      <alignment vertical="top" wrapText="1"/>
    </xf>
    <xf numFmtId="0" fontId="41" fillId="0" borderId="11" xfId="61" applyFont="1" applyFill="1" applyBorder="1" applyAlignment="1">
      <alignment vertical="top" wrapText="1"/>
    </xf>
    <xf numFmtId="192" fontId="4" fillId="0" borderId="11" xfId="0" applyNumberFormat="1" applyFont="1" applyFill="1" applyBorder="1" applyAlignment="1">
      <alignment horizontal="left" vertical="top" wrapText="1"/>
    </xf>
    <xf numFmtId="0" fontId="3" fillId="34" borderId="12"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8" xfId="0" applyFont="1" applyFill="1" applyBorder="1" applyAlignment="1">
      <alignment horizontal="left" vertical="center" wrapText="1"/>
    </xf>
    <xf numFmtId="0" fontId="4" fillId="34" borderId="19" xfId="0" applyFont="1" applyFill="1" applyBorder="1" applyAlignment="1">
      <alignment horizontal="left" vertical="center" wrapText="1"/>
    </xf>
    <xf numFmtId="0" fontId="8" fillId="36" borderId="11" xfId="0" applyFont="1" applyFill="1" applyBorder="1" applyAlignment="1">
      <alignment vertical="center" wrapText="1"/>
    </xf>
    <xf numFmtId="0" fontId="4" fillId="0" borderId="11" xfId="0" applyFont="1" applyFill="1" applyBorder="1" applyAlignment="1">
      <alignment horizontal="justify" vertical="top" wrapText="1"/>
    </xf>
    <xf numFmtId="0" fontId="1" fillId="0" borderId="11" xfId="61" applyNumberFormat="1" applyFont="1" applyFill="1" applyBorder="1" applyAlignment="1" applyProtection="1">
      <alignment horizontal="left" vertical="top" wrapText="1"/>
      <protection/>
    </xf>
    <xf numFmtId="0" fontId="3" fillId="0" borderId="11" xfId="0" applyFont="1" applyFill="1" applyBorder="1" applyAlignment="1">
      <alignment horizontal="justify" vertical="top" wrapText="1"/>
    </xf>
    <xf numFmtId="0" fontId="41" fillId="0" borderId="11" xfId="61" applyNumberFormat="1" applyFont="1" applyFill="1" applyBorder="1" applyAlignment="1" applyProtection="1">
      <alignment horizontal="left" vertical="top" wrapText="1"/>
      <protection/>
    </xf>
    <xf numFmtId="0" fontId="1" fillId="0" borderId="11" xfId="61" applyNumberFormat="1" applyFont="1" applyFill="1" applyBorder="1" applyAlignment="1" applyProtection="1">
      <alignment horizontal="left" vertical="top" wrapText="1" indent="1"/>
      <protection/>
    </xf>
    <xf numFmtId="0" fontId="9" fillId="35" borderId="11" xfId="60" applyFont="1" applyFill="1" applyBorder="1" applyAlignment="1">
      <alignment horizontal="left" vertical="top" wrapText="1"/>
      <protection/>
    </xf>
    <xf numFmtId="0" fontId="3" fillId="0" borderId="11" xfId="0" applyFont="1" applyFill="1" applyBorder="1" applyAlignment="1">
      <alignment horizontal="left" vertical="top" wrapText="1" indent="1"/>
    </xf>
    <xf numFmtId="0" fontId="3" fillId="0" borderId="11" xfId="0" applyFont="1" applyFill="1" applyBorder="1" applyAlignment="1">
      <alignment horizontal="left" vertical="center" wrapText="1" indent="1"/>
    </xf>
    <xf numFmtId="0" fontId="3" fillId="34" borderId="11" xfId="0" applyFont="1" applyFill="1" applyBorder="1" applyAlignment="1">
      <alignment horizontal="left" vertical="center" wrapText="1" indent="1"/>
    </xf>
    <xf numFmtId="0" fontId="3" fillId="0" borderId="11" xfId="0" applyFont="1" applyBorder="1" applyAlignment="1">
      <alignment horizontal="left" vertical="center" wrapText="1" indent="1"/>
    </xf>
    <xf numFmtId="0" fontId="10" fillId="0" borderId="11" xfId="0" applyFont="1" applyBorder="1" applyAlignment="1">
      <alignment horizontal="left" vertical="center" wrapText="1"/>
    </xf>
    <xf numFmtId="0" fontId="9" fillId="35" borderId="11" xfId="0" applyFont="1" applyFill="1" applyBorder="1" applyAlignment="1">
      <alignment horizontal="left" vertical="center" wrapText="1"/>
    </xf>
    <xf numFmtId="0" fontId="2" fillId="0" borderId="11" xfId="0" applyFont="1" applyBorder="1" applyAlignment="1">
      <alignment horizontal="justify" vertical="center" wrapText="1"/>
    </xf>
    <xf numFmtId="0" fontId="10" fillId="0" borderId="12" xfId="0" applyFont="1" applyBorder="1" applyAlignment="1">
      <alignment horizontal="left" vertical="center" wrapText="1"/>
    </xf>
    <xf numFmtId="0" fontId="10" fillId="0" borderId="19" xfId="0" applyFont="1" applyBorder="1" applyAlignment="1">
      <alignment horizontal="left" vertical="center" wrapText="1"/>
    </xf>
    <xf numFmtId="0" fontId="10" fillId="33" borderId="11" xfId="0" applyFont="1" applyFill="1" applyBorder="1" applyAlignment="1">
      <alignment horizontal="left" vertical="top" wrapText="1"/>
    </xf>
    <xf numFmtId="0" fontId="2" fillId="0" borderId="11" xfId="0" applyFont="1" applyBorder="1" applyAlignment="1">
      <alignment horizontal="left" vertical="center" wrapText="1"/>
    </xf>
    <xf numFmtId="0" fontId="9" fillId="35" borderId="12" xfId="0" applyFont="1" applyFill="1" applyBorder="1" applyAlignment="1">
      <alignment horizontal="left" vertical="center" wrapText="1"/>
    </xf>
    <xf numFmtId="0" fontId="9" fillId="35" borderId="19" xfId="0" applyFont="1" applyFill="1" applyBorder="1" applyAlignment="1">
      <alignment horizontal="left" vertical="center" wrapText="1"/>
    </xf>
    <xf numFmtId="0" fontId="10" fillId="0" borderId="11" xfId="0" applyFont="1" applyFill="1" applyBorder="1" applyAlignment="1">
      <alignment vertical="center" wrapText="1"/>
    </xf>
    <xf numFmtId="0" fontId="10" fillId="0" borderId="11" xfId="0" applyFont="1" applyFill="1" applyBorder="1" applyAlignment="1">
      <alignment horizontal="left" vertical="center" wrapText="1"/>
    </xf>
    <xf numFmtId="0" fontId="10" fillId="0" borderId="11" xfId="0" applyFont="1" applyBorder="1" applyAlignment="1">
      <alignment horizontal="justify" vertical="center" wrapText="1"/>
    </xf>
    <xf numFmtId="0" fontId="9" fillId="35" borderId="11" xfId="0" applyFont="1" applyFill="1" applyBorder="1" applyAlignment="1">
      <alignment vertical="center" wrapText="1"/>
    </xf>
    <xf numFmtId="0" fontId="46" fillId="0" borderId="0" xfId="0" applyFont="1" applyBorder="1" applyAlignment="1">
      <alignment horizontal="center" wrapText="1"/>
    </xf>
    <xf numFmtId="0" fontId="46" fillId="0" borderId="0" xfId="0" applyFont="1" applyBorder="1" applyAlignment="1">
      <alignment horizontal="center"/>
    </xf>
    <xf numFmtId="0" fontId="4" fillId="0" borderId="12"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wrapText="1"/>
    </xf>
    <xf numFmtId="0" fontId="4" fillId="0" borderId="18" xfId="0" applyFont="1" applyFill="1" applyBorder="1" applyAlignment="1">
      <alignment horizontal="left" wrapText="1"/>
    </xf>
    <xf numFmtId="0" fontId="4" fillId="0" borderId="19" xfId="0" applyFont="1" applyFill="1" applyBorder="1" applyAlignment="1">
      <alignment horizontal="left" wrapText="1"/>
    </xf>
    <xf numFmtId="43" fontId="71" fillId="35" borderId="10" xfId="52" applyNumberFormat="1" applyFont="1" applyFill="1" applyBorder="1" applyAlignment="1">
      <alignment horizontal="left" vertical="center" wrapText="1"/>
    </xf>
    <xf numFmtId="43" fontId="71" fillId="35" borderId="21" xfId="52" applyNumberFormat="1" applyFont="1" applyFill="1" applyBorder="1" applyAlignment="1">
      <alignment horizontal="left" vertical="center" wrapText="1"/>
    </xf>
    <xf numFmtId="0" fontId="2" fillId="0" borderId="14" xfId="0" applyNumberFormat="1" applyFont="1" applyFill="1" applyBorder="1" applyAlignment="1">
      <alignment horizontal="justify" vertical="center" wrapText="1"/>
    </xf>
    <xf numFmtId="0" fontId="3" fillId="0" borderId="12" xfId="0" applyFont="1" applyFill="1" applyBorder="1" applyAlignment="1">
      <alignment horizontal="left" wrapText="1"/>
    </xf>
    <xf numFmtId="0" fontId="3" fillId="0" borderId="18" xfId="0" applyFont="1" applyFill="1" applyBorder="1" applyAlignment="1">
      <alignment horizontal="left" wrapText="1"/>
    </xf>
    <xf numFmtId="0" fontId="3" fillId="0" borderId="19" xfId="0" applyFont="1" applyFill="1" applyBorder="1" applyAlignment="1">
      <alignment horizontal="left" wrapText="1"/>
    </xf>
    <xf numFmtId="0" fontId="10" fillId="0" borderId="16"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23"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10" fillId="0" borderId="22" xfId="0" applyFont="1" applyFill="1" applyBorder="1" applyAlignment="1">
      <alignment horizontal="justify" vertical="center" wrapText="1"/>
    </xf>
    <xf numFmtId="0" fontId="10" fillId="0" borderId="24" xfId="0" applyFont="1" applyFill="1" applyBorder="1" applyAlignment="1">
      <alignment horizontal="justify" vertical="center" wrapText="1"/>
    </xf>
    <xf numFmtId="0" fontId="10" fillId="0" borderId="13" xfId="0" applyFont="1" applyFill="1" applyBorder="1" applyAlignment="1">
      <alignment horizontal="left" vertical="center" wrapText="1"/>
    </xf>
    <xf numFmtId="0" fontId="16" fillId="0" borderId="16" xfId="0"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16" fillId="0" borderId="23" xfId="0" applyFont="1" applyFill="1" applyBorder="1" applyAlignment="1">
      <alignment horizontal="justify" vertical="center" wrapText="1"/>
    </xf>
    <xf numFmtId="0" fontId="15" fillId="0" borderId="15" xfId="0" applyFont="1" applyFill="1" applyBorder="1" applyAlignment="1">
      <alignment horizontal="justify" vertical="center" wrapText="1"/>
    </xf>
    <xf numFmtId="0" fontId="15" fillId="0" borderId="10" xfId="0" applyFont="1" applyFill="1" applyBorder="1" applyAlignment="1">
      <alignment horizontal="justify" vertical="center" wrapText="1"/>
    </xf>
    <xf numFmtId="0" fontId="15" fillId="0" borderId="21" xfId="0" applyFont="1" applyFill="1" applyBorder="1" applyAlignment="1">
      <alignment horizontal="justify" vertical="center" wrapText="1"/>
    </xf>
    <xf numFmtId="0" fontId="10" fillId="0" borderId="15"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2" fillId="0" borderId="16"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10" fillId="0" borderId="13" xfId="52" applyNumberFormat="1" applyFont="1" applyFill="1" applyBorder="1" applyAlignment="1">
      <alignment horizontal="justify" vertical="center" wrapText="1"/>
    </xf>
    <xf numFmtId="0" fontId="10" fillId="0" borderId="10" xfId="52" applyNumberFormat="1"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15" fillId="0" borderId="15"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6" fillId="0" borderId="17" xfId="0" applyFont="1" applyFill="1" applyBorder="1" applyAlignment="1">
      <alignment horizontal="justify" vertical="center" wrapText="1"/>
    </xf>
    <xf numFmtId="0" fontId="16" fillId="0" borderId="22"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0" fillId="0" borderId="21" xfId="0" applyFont="1" applyFill="1" applyBorder="1" applyAlignment="1">
      <alignment horizontal="justify" vertical="center" wrapText="1"/>
    </xf>
    <xf numFmtId="0" fontId="15" fillId="0" borderId="16" xfId="0" applyFont="1" applyFill="1" applyBorder="1" applyAlignment="1">
      <alignment horizontal="justify" vertical="center" wrapText="1"/>
    </xf>
    <xf numFmtId="0" fontId="15" fillId="0" borderId="0" xfId="0" applyFont="1" applyFill="1" applyBorder="1" applyAlignment="1">
      <alignment horizontal="justify" vertical="center" wrapText="1"/>
    </xf>
    <xf numFmtId="0" fontId="15" fillId="0" borderId="23" xfId="0" applyFont="1" applyFill="1" applyBorder="1" applyAlignment="1">
      <alignment horizontal="justify" vertical="center" wrapText="1"/>
    </xf>
    <xf numFmtId="0" fontId="15" fillId="0" borderId="12" xfId="0" applyFont="1" applyFill="1" applyBorder="1" applyAlignment="1">
      <alignment horizontal="justify" vertical="center" wrapText="1"/>
    </xf>
    <xf numFmtId="0" fontId="15" fillId="0" borderId="18" xfId="0" applyFont="1" applyFill="1" applyBorder="1" applyAlignment="1">
      <alignment horizontal="justify" vertical="center" wrapText="1"/>
    </xf>
    <xf numFmtId="0" fontId="15" fillId="0" borderId="19" xfId="0" applyFont="1" applyFill="1" applyBorder="1" applyAlignment="1">
      <alignment horizontal="justify" vertical="center" wrapText="1"/>
    </xf>
    <xf numFmtId="0" fontId="10" fillId="33" borderId="16" xfId="0" applyFont="1" applyFill="1" applyBorder="1" applyAlignment="1">
      <alignment horizontal="justify" vertical="center" wrapText="1"/>
    </xf>
    <xf numFmtId="0" fontId="2" fillId="33" borderId="0" xfId="0" applyFont="1" applyFill="1" applyBorder="1" applyAlignment="1">
      <alignment horizontal="justify" vertical="center" wrapText="1"/>
    </xf>
    <xf numFmtId="0" fontId="2" fillId="33" borderId="23" xfId="0" applyFont="1" applyFill="1" applyBorder="1" applyAlignment="1">
      <alignment horizontal="justify" vertical="center" wrapText="1"/>
    </xf>
    <xf numFmtId="0" fontId="15" fillId="33" borderId="16" xfId="0" applyFont="1" applyFill="1" applyBorder="1" applyAlignment="1">
      <alignment horizontal="justify" vertical="center" wrapText="1"/>
    </xf>
    <xf numFmtId="0" fontId="16" fillId="33" borderId="0" xfId="0" applyFont="1" applyFill="1" applyBorder="1" applyAlignment="1">
      <alignment horizontal="justify" vertical="center" wrapText="1"/>
    </xf>
    <xf numFmtId="0" fontId="16" fillId="33" borderId="23" xfId="0" applyFont="1" applyFill="1" applyBorder="1" applyAlignment="1">
      <alignment horizontal="justify" vertical="center" wrapText="1"/>
    </xf>
    <xf numFmtId="0" fontId="15" fillId="0" borderId="17" xfId="0" applyFont="1" applyFill="1" applyBorder="1" applyAlignment="1">
      <alignment horizontal="justify" vertical="center" wrapText="1"/>
    </xf>
    <xf numFmtId="0" fontId="15" fillId="33" borderId="12" xfId="0" applyFont="1" applyFill="1" applyBorder="1" applyAlignment="1">
      <alignment horizontal="justify" vertical="center" wrapText="1"/>
    </xf>
    <xf numFmtId="0" fontId="16" fillId="33" borderId="18" xfId="0" applyFont="1" applyFill="1" applyBorder="1" applyAlignment="1">
      <alignment horizontal="justify" vertical="center" wrapText="1"/>
    </xf>
    <xf numFmtId="0" fontId="16" fillId="33" borderId="19" xfId="0" applyFont="1" applyFill="1" applyBorder="1" applyAlignment="1">
      <alignment horizontal="justify" vertical="center" wrapText="1"/>
    </xf>
    <xf numFmtId="0" fontId="10" fillId="7" borderId="25" xfId="0" applyFont="1" applyFill="1" applyBorder="1" applyAlignment="1">
      <alignment horizontal="justify" vertical="center" wrapText="1"/>
    </xf>
    <xf numFmtId="0" fontId="10" fillId="7" borderId="26" xfId="0" applyFont="1" applyFill="1" applyBorder="1" applyAlignment="1">
      <alignment horizontal="justify" vertical="center" wrapText="1"/>
    </xf>
    <xf numFmtId="6" fontId="10" fillId="0" borderId="25" xfId="0" applyNumberFormat="1"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33" borderId="0" xfId="0" applyFont="1" applyFill="1" applyBorder="1" applyAlignment="1">
      <alignment horizontal="justify" vertical="center" wrapText="1"/>
    </xf>
    <xf numFmtId="0" fontId="10" fillId="33" borderId="23" xfId="0" applyFont="1" applyFill="1" applyBorder="1" applyAlignment="1">
      <alignment horizontal="justify" vertical="center" wrapText="1"/>
    </xf>
    <xf numFmtId="0" fontId="10" fillId="33" borderId="27"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33" borderId="15" xfId="0" applyFont="1" applyFill="1" applyBorder="1" applyAlignment="1">
      <alignment horizontal="justify" vertical="center" wrapText="1"/>
    </xf>
    <xf numFmtId="0" fontId="10" fillId="33" borderId="10" xfId="0" applyFont="1" applyFill="1" applyBorder="1" applyAlignment="1">
      <alignment horizontal="justify" vertical="center" wrapText="1"/>
    </xf>
    <xf numFmtId="0" fontId="10" fillId="33" borderId="21" xfId="0" applyFont="1" applyFill="1" applyBorder="1" applyAlignment="1">
      <alignment horizontal="justify" vertical="center" wrapText="1"/>
    </xf>
    <xf numFmtId="0" fontId="10" fillId="0" borderId="17"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2" fillId="0" borderId="11" xfId="0" applyFont="1" applyFill="1" applyBorder="1" applyAlignment="1">
      <alignment horizontal="justify" vertical="center" wrapText="1"/>
    </xf>
    <xf numFmtId="0" fontId="19" fillId="0" borderId="15" xfId="0" applyFont="1" applyBorder="1" applyAlignment="1">
      <alignment horizontal="justify" vertical="center" wrapText="1"/>
    </xf>
    <xf numFmtId="0" fontId="19" fillId="0" borderId="10" xfId="0" applyFont="1" applyBorder="1" applyAlignment="1">
      <alignment horizontal="justify" vertical="center" wrapText="1"/>
    </xf>
    <xf numFmtId="0" fontId="19" fillId="0" borderId="21" xfId="0" applyFont="1" applyBorder="1" applyAlignment="1">
      <alignment horizontal="justify" vertical="center" wrapText="1"/>
    </xf>
    <xf numFmtId="0" fontId="14" fillId="0" borderId="28" xfId="0" applyFont="1" applyBorder="1" applyAlignment="1">
      <alignment horizontal="justify" vertical="center" wrapText="1"/>
    </xf>
    <xf numFmtId="0" fontId="14" fillId="0" borderId="29" xfId="0" applyFont="1" applyBorder="1" applyAlignment="1">
      <alignment horizontal="justify" vertical="center" wrapText="1"/>
    </xf>
    <xf numFmtId="0" fontId="14" fillId="0" borderId="30" xfId="0" applyFont="1" applyBorder="1" applyAlignment="1">
      <alignment horizontal="justify" vertical="center" wrapText="1"/>
    </xf>
    <xf numFmtId="0" fontId="9" fillId="35" borderId="31" xfId="0" applyFont="1" applyFill="1" applyBorder="1" applyAlignment="1">
      <alignment horizontal="left" vertical="center" wrapText="1"/>
    </xf>
    <xf numFmtId="0" fontId="9" fillId="35" borderId="32" xfId="0" applyFont="1" applyFill="1" applyBorder="1" applyAlignment="1">
      <alignment horizontal="left" vertical="center" wrapText="1"/>
    </xf>
    <xf numFmtId="0" fontId="9" fillId="35" borderId="33" xfId="0" applyFont="1" applyFill="1" applyBorder="1" applyAlignment="1">
      <alignment horizontal="left" vertical="center" wrapText="1"/>
    </xf>
    <xf numFmtId="0" fontId="2" fillId="0" borderId="16"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3" xfId="0" applyFont="1" applyBorder="1" applyAlignment="1">
      <alignment horizontal="justify" vertical="center" wrapText="1"/>
    </xf>
    <xf numFmtId="0" fontId="17" fillId="0" borderId="11"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18" fillId="0" borderId="11" xfId="0" applyFont="1" applyFill="1" applyBorder="1" applyAlignment="1">
      <alignment horizontal="justify" vertical="center" wrapText="1"/>
    </xf>
    <xf numFmtId="0" fontId="16" fillId="0" borderId="0" xfId="0" applyFont="1" applyBorder="1" applyAlignment="1">
      <alignment horizontal="justify" vertical="center" wrapText="1"/>
    </xf>
    <xf numFmtId="0" fontId="16" fillId="0" borderId="23"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21" xfId="0" applyFont="1" applyBorder="1" applyAlignment="1">
      <alignment horizontal="justify" vertical="center" wrapText="1"/>
    </xf>
    <xf numFmtId="0" fontId="16" fillId="0" borderId="16" xfId="0" applyFont="1" applyBorder="1" applyAlignment="1">
      <alignment horizontal="justify" vertical="center" wrapText="1"/>
    </xf>
    <xf numFmtId="0" fontId="16" fillId="0" borderId="17" xfId="0" applyFont="1" applyBorder="1" applyAlignment="1">
      <alignment horizontal="justify" vertical="center" wrapText="1"/>
    </xf>
    <xf numFmtId="0" fontId="16" fillId="0" borderId="22" xfId="0" applyFont="1" applyBorder="1" applyAlignment="1">
      <alignment horizontal="justify" vertical="center" wrapText="1"/>
    </xf>
    <xf numFmtId="0" fontId="16" fillId="0" borderId="24" xfId="0" applyFont="1" applyBorder="1" applyAlignment="1">
      <alignment horizontal="justify" vertical="center" wrapText="1"/>
    </xf>
    <xf numFmtId="0" fontId="10" fillId="0" borderId="10" xfId="0" applyFont="1" applyBorder="1" applyAlignment="1">
      <alignment horizontal="left" vertical="center" wrapText="1"/>
    </xf>
    <xf numFmtId="0" fontId="10" fillId="0" borderId="21" xfId="0" applyFont="1" applyBorder="1" applyAlignment="1">
      <alignment horizontal="left" vertical="center" wrapText="1"/>
    </xf>
    <xf numFmtId="0" fontId="15" fillId="0" borderId="10" xfId="0" applyFont="1" applyBorder="1" applyAlignment="1">
      <alignment horizontal="left" vertical="center" wrapText="1"/>
    </xf>
    <xf numFmtId="0" fontId="15" fillId="0" borderId="21" xfId="0" applyFont="1" applyBorder="1" applyAlignment="1">
      <alignment horizontal="left" vertical="center" wrapText="1"/>
    </xf>
    <xf numFmtId="0" fontId="15" fillId="33" borderId="15" xfId="0" applyFont="1" applyFill="1" applyBorder="1" applyAlignment="1">
      <alignment horizontal="left" vertical="center" wrapText="1"/>
    </xf>
    <xf numFmtId="0" fontId="16" fillId="33" borderId="10" xfId="0" applyFont="1" applyFill="1" applyBorder="1" applyAlignment="1">
      <alignment horizontal="left" vertical="center" wrapText="1"/>
    </xf>
    <xf numFmtId="0" fontId="16" fillId="33" borderId="21"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4" xfId="0" applyFont="1" applyFill="1" applyBorder="1" applyAlignment="1">
      <alignment horizontal="left" vertical="center" wrapText="1"/>
    </xf>
    <xf numFmtId="43" fontId="9" fillId="35" borderId="15" xfId="52" applyNumberFormat="1" applyFont="1" applyFill="1" applyBorder="1" applyAlignment="1">
      <alignment horizontal="left" vertical="center" wrapText="1"/>
    </xf>
    <xf numFmtId="43" fontId="9" fillId="35" borderId="10" xfId="52" applyNumberFormat="1" applyFont="1" applyFill="1" applyBorder="1" applyAlignment="1">
      <alignment horizontal="left" vertical="center" wrapText="1"/>
    </xf>
    <xf numFmtId="43" fontId="9" fillId="35" borderId="21" xfId="52" applyNumberFormat="1" applyFont="1" applyFill="1" applyBorder="1" applyAlignment="1">
      <alignment horizontal="left" vertical="center" wrapText="1"/>
    </xf>
    <xf numFmtId="0" fontId="10" fillId="34" borderId="16"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3" xfId="0" applyFont="1" applyFill="1" applyBorder="1" applyAlignment="1">
      <alignment horizontal="left" vertical="center" wrapText="1"/>
    </xf>
    <xf numFmtId="43" fontId="24" fillId="34" borderId="23" xfId="52" applyNumberFormat="1" applyFont="1" applyFill="1" applyBorder="1" applyAlignment="1">
      <alignment horizontal="center" vertical="center" wrapText="1"/>
    </xf>
    <xf numFmtId="43" fontId="24" fillId="34" borderId="0" xfId="52" applyNumberFormat="1" applyFont="1" applyFill="1" applyBorder="1" applyAlignment="1">
      <alignment horizontal="center" vertical="center" wrapText="1"/>
    </xf>
    <xf numFmtId="43" fontId="24" fillId="34" borderId="34" xfId="52" applyNumberFormat="1" applyFont="1" applyFill="1" applyBorder="1" applyAlignment="1">
      <alignment horizontal="center" vertical="center" wrapText="1"/>
    </xf>
    <xf numFmtId="43" fontId="24" fillId="34" borderId="35" xfId="52" applyNumberFormat="1" applyFont="1" applyFill="1" applyBorder="1" applyAlignment="1">
      <alignment horizontal="center" vertical="center" wrapText="1"/>
    </xf>
    <xf numFmtId="43" fontId="24" fillId="34" borderId="36" xfId="52" applyNumberFormat="1" applyFont="1" applyFill="1" applyBorder="1" applyAlignment="1">
      <alignment horizontal="center" vertical="center" wrapText="1"/>
    </xf>
    <xf numFmtId="43" fontId="71" fillId="35" borderId="17" xfId="52" applyNumberFormat="1" applyFont="1" applyFill="1" applyBorder="1" applyAlignment="1">
      <alignment horizontal="left" vertical="center" wrapText="1"/>
    </xf>
    <xf numFmtId="43" fontId="71" fillId="35" borderId="22" xfId="52" applyNumberFormat="1" applyFont="1" applyFill="1" applyBorder="1" applyAlignment="1">
      <alignment horizontal="left" vertical="center" wrapText="1"/>
    </xf>
    <xf numFmtId="43" fontId="71" fillId="35" borderId="24" xfId="52" applyNumberFormat="1" applyFont="1" applyFill="1" applyBorder="1" applyAlignment="1">
      <alignment horizontal="left" vertical="center" wrapText="1"/>
    </xf>
    <xf numFmtId="0" fontId="3" fillId="0" borderId="11" xfId="0" applyFont="1" applyBorder="1" applyAlignment="1">
      <alignment horizontal="justify" vertical="center" wrapText="1"/>
    </xf>
    <xf numFmtId="0" fontId="4" fillId="0" borderId="11"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9"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9" xfId="0" applyFont="1" applyBorder="1" applyAlignment="1">
      <alignment horizontal="justify" vertical="center" wrapText="1"/>
    </xf>
    <xf numFmtId="0" fontId="46" fillId="0" borderId="12"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8" fillId="35" borderId="11" xfId="0" applyFont="1" applyFill="1" applyBorder="1" applyAlignment="1">
      <alignment horizontal="center" vertical="center" wrapText="1"/>
    </xf>
  </cellXfs>
  <cellStyles count="58">
    <cellStyle name="Normal" xfId="0"/>
    <cellStyle name="_SLIP RCSP NUEVAS CONDICIONES"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xcel Built-in Normal" xfId="48"/>
    <cellStyle name="Hyperlink" xfId="49"/>
    <cellStyle name="Followed Hyperlink" xfId="50"/>
    <cellStyle name="Incorrecto" xfId="51"/>
    <cellStyle name="Comma" xfId="52"/>
    <cellStyle name="Comma [0]" xfId="53"/>
    <cellStyle name="Millares 2" xfId="54"/>
    <cellStyle name="Currency" xfId="55"/>
    <cellStyle name="Currency [0]" xfId="56"/>
    <cellStyle name="Neutral" xfId="57"/>
    <cellStyle name="Normal 2" xfId="58"/>
    <cellStyle name="Normal 3" xfId="59"/>
    <cellStyle name="Normal_Condiciones Obligatorias TRDM" xfId="60"/>
    <cellStyle name="Normal_Hoja1" xfId="61"/>
    <cellStyle name="Normal_Hoja2"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G156"/>
  <sheetViews>
    <sheetView zoomScalePageLayoutView="0" workbookViewId="0" topLeftCell="A4">
      <selection activeCell="F55" sqref="F55"/>
    </sheetView>
  </sheetViews>
  <sheetFormatPr defaultColWidth="11.421875" defaultRowHeight="12.75"/>
  <cols>
    <col min="1" max="1" width="15.421875" style="5" customWidth="1"/>
    <col min="2" max="2" width="65.7109375" style="5" customWidth="1"/>
    <col min="3" max="3" width="21.140625" style="5" customWidth="1"/>
    <col min="4" max="4" width="31.00390625" style="5" customWidth="1"/>
    <col min="5" max="5" width="3.7109375" style="5" customWidth="1"/>
    <col min="6" max="6" width="21.00390625" style="5" customWidth="1"/>
    <col min="7" max="7" width="17.57421875" style="5" bestFit="1" customWidth="1"/>
    <col min="8" max="16384" width="11.421875" style="5" customWidth="1"/>
  </cols>
  <sheetData>
    <row r="1" spans="1:4" ht="36.75" customHeight="1">
      <c r="A1" s="125" t="s">
        <v>694</v>
      </c>
      <c r="B1" s="125"/>
      <c r="C1" s="125"/>
      <c r="D1" s="125"/>
    </row>
    <row r="2" spans="1:4" ht="39.75" customHeight="1">
      <c r="A2" s="125" t="s">
        <v>180</v>
      </c>
      <c r="B2" s="125"/>
      <c r="C2" s="125"/>
      <c r="D2" s="125"/>
    </row>
    <row r="3" spans="1:4" ht="21" customHeight="1">
      <c r="A3" s="126" t="s">
        <v>9</v>
      </c>
      <c r="B3" s="127"/>
      <c r="C3" s="127"/>
      <c r="D3" s="127"/>
    </row>
    <row r="4" spans="1:4" ht="49.5" customHeight="1">
      <c r="A4" s="128" t="s">
        <v>184</v>
      </c>
      <c r="B4" s="129"/>
      <c r="C4" s="129"/>
      <c r="D4" s="129"/>
    </row>
    <row r="5" spans="1:4" ht="20.25" customHeight="1">
      <c r="A5" s="126" t="s">
        <v>10</v>
      </c>
      <c r="B5" s="127"/>
      <c r="C5" s="127"/>
      <c r="D5" s="127"/>
    </row>
    <row r="6" spans="1:4" ht="203.25" customHeight="1">
      <c r="A6" s="120" t="s">
        <v>285</v>
      </c>
      <c r="B6" s="120"/>
      <c r="C6" s="120"/>
      <c r="D6" s="120"/>
    </row>
    <row r="7" spans="1:4" ht="27" customHeight="1">
      <c r="A7" s="128" t="s">
        <v>151</v>
      </c>
      <c r="B7" s="128"/>
      <c r="C7" s="128"/>
      <c r="D7" s="128"/>
    </row>
    <row r="8" spans="1:4" ht="21" customHeight="1">
      <c r="A8" s="126" t="s">
        <v>11</v>
      </c>
      <c r="B8" s="127"/>
      <c r="C8" s="127"/>
      <c r="D8" s="127"/>
    </row>
    <row r="9" spans="1:4" s="29" customFormat="1" ht="46.5" customHeight="1">
      <c r="A9" s="120" t="s">
        <v>146</v>
      </c>
      <c r="B9" s="120"/>
      <c r="C9" s="120"/>
      <c r="D9" s="120"/>
    </row>
    <row r="10" spans="1:4" s="29" customFormat="1" ht="111.75" customHeight="1">
      <c r="A10" s="120" t="s">
        <v>147</v>
      </c>
      <c r="B10" s="120"/>
      <c r="C10" s="120"/>
      <c r="D10" s="120"/>
    </row>
    <row r="11" spans="1:4" s="29" customFormat="1" ht="45" customHeight="1">
      <c r="A11" s="120" t="s">
        <v>300</v>
      </c>
      <c r="B11" s="120"/>
      <c r="C11" s="120"/>
      <c r="D11" s="120"/>
    </row>
    <row r="12" spans="1:4" s="29" customFormat="1" ht="37.5" customHeight="1">
      <c r="A12" s="120" t="s">
        <v>148</v>
      </c>
      <c r="B12" s="120"/>
      <c r="C12" s="120"/>
      <c r="D12" s="120"/>
    </row>
    <row r="13" spans="1:4" s="29" customFormat="1" ht="279.75" customHeight="1">
      <c r="A13" s="142" t="s">
        <v>286</v>
      </c>
      <c r="B13" s="120"/>
      <c r="C13" s="120"/>
      <c r="D13" s="120"/>
    </row>
    <row r="14" spans="1:4" s="29" customFormat="1" ht="144" customHeight="1">
      <c r="A14" s="142" t="s">
        <v>204</v>
      </c>
      <c r="B14" s="120"/>
      <c r="C14" s="120"/>
      <c r="D14" s="120"/>
    </row>
    <row r="15" spans="1:4" s="29" customFormat="1" ht="282" customHeight="1">
      <c r="A15" s="120" t="s">
        <v>149</v>
      </c>
      <c r="B15" s="120"/>
      <c r="C15" s="120"/>
      <c r="D15" s="120"/>
    </row>
    <row r="16" spans="1:4" s="29" customFormat="1" ht="41.25" customHeight="1">
      <c r="A16" s="120" t="s">
        <v>150</v>
      </c>
      <c r="B16" s="120"/>
      <c r="C16" s="120"/>
      <c r="D16" s="120"/>
    </row>
    <row r="17" spans="1:4" ht="32.25" customHeight="1">
      <c r="A17" s="126" t="s">
        <v>85</v>
      </c>
      <c r="B17" s="127"/>
      <c r="C17" s="127"/>
      <c r="D17" s="127"/>
    </row>
    <row r="18" spans="1:4" s="6" customFormat="1" ht="86.25" customHeight="1">
      <c r="A18" s="123" t="s">
        <v>201</v>
      </c>
      <c r="B18" s="123"/>
      <c r="C18" s="123"/>
      <c r="D18" s="123"/>
    </row>
    <row r="19" spans="1:4" ht="21" customHeight="1">
      <c r="A19" s="126" t="s">
        <v>71</v>
      </c>
      <c r="B19" s="127"/>
      <c r="C19" s="127"/>
      <c r="D19" s="127"/>
    </row>
    <row r="20" spans="1:7" ht="156" customHeight="1">
      <c r="A20" s="121" t="s">
        <v>276</v>
      </c>
      <c r="B20" s="121"/>
      <c r="C20" s="122">
        <v>11866971614</v>
      </c>
      <c r="D20" s="122"/>
      <c r="F20" s="91"/>
      <c r="G20" s="91"/>
    </row>
    <row r="21" spans="1:4" ht="220.5" customHeight="1">
      <c r="A21" s="121" t="s">
        <v>185</v>
      </c>
      <c r="B21" s="121"/>
      <c r="C21" s="114">
        <v>779266071</v>
      </c>
      <c r="D21" s="114"/>
    </row>
    <row r="22" spans="1:4" ht="37.5" customHeight="1">
      <c r="A22" s="121" t="s">
        <v>701</v>
      </c>
      <c r="B22" s="121"/>
      <c r="C22" s="114">
        <v>5632208145</v>
      </c>
      <c r="D22" s="114"/>
    </row>
    <row r="23" spans="1:4" ht="52.5" customHeight="1">
      <c r="A23" s="121" t="s">
        <v>235</v>
      </c>
      <c r="B23" s="121"/>
      <c r="C23" s="114">
        <v>1261658889</v>
      </c>
      <c r="D23" s="114"/>
    </row>
    <row r="24" spans="1:4" ht="26.25" customHeight="1">
      <c r="A24" s="121" t="s">
        <v>302</v>
      </c>
      <c r="B24" s="121"/>
      <c r="C24" s="114">
        <f>104914567+258659212</f>
        <v>363573779</v>
      </c>
      <c r="D24" s="114"/>
    </row>
    <row r="25" spans="1:4" ht="15.75">
      <c r="A25" s="121" t="s">
        <v>159</v>
      </c>
      <c r="B25" s="121"/>
      <c r="C25" s="114">
        <v>587283017</v>
      </c>
      <c r="D25" s="114"/>
    </row>
    <row r="26" spans="1:4" ht="38.25" customHeight="1">
      <c r="A26" s="121" t="s">
        <v>160</v>
      </c>
      <c r="B26" s="121"/>
      <c r="C26" s="114">
        <v>10815030575</v>
      </c>
      <c r="D26" s="114"/>
    </row>
    <row r="27" spans="1:4" ht="26.25" customHeight="1">
      <c r="A27" s="121" t="s">
        <v>239</v>
      </c>
      <c r="B27" s="121"/>
      <c r="C27" s="114">
        <v>60000000</v>
      </c>
      <c r="D27" s="114">
        <v>100000000</v>
      </c>
    </row>
    <row r="28" spans="1:4" ht="15.75">
      <c r="A28" s="132" t="s">
        <v>72</v>
      </c>
      <c r="B28" s="132"/>
      <c r="C28" s="143">
        <f>SUM(C20:C26)</f>
        <v>31305992090</v>
      </c>
      <c r="D28" s="143"/>
    </row>
    <row r="29" spans="1:6" ht="14.25" customHeight="1">
      <c r="A29" s="121" t="s">
        <v>198</v>
      </c>
      <c r="B29" s="121"/>
      <c r="C29" s="114">
        <f>(+C20+C21+C22+C23+C25)*0.1</f>
        <v>2012738773.6000001</v>
      </c>
      <c r="D29" s="114"/>
      <c r="F29" s="40"/>
    </row>
    <row r="30" spans="1:6" ht="14.25" customHeight="1">
      <c r="A30" s="147" t="s">
        <v>83</v>
      </c>
      <c r="B30" s="147"/>
      <c r="C30" s="135">
        <f>C20*15%</f>
        <v>1780045742.1</v>
      </c>
      <c r="D30" s="114"/>
      <c r="F30" s="42"/>
    </row>
    <row r="31" spans="1:4" ht="33" customHeight="1">
      <c r="A31" s="121" t="s">
        <v>236</v>
      </c>
      <c r="B31" s="121"/>
      <c r="C31" s="122">
        <v>50000000</v>
      </c>
      <c r="D31" s="122"/>
    </row>
    <row r="32" spans="1:4" ht="44.25" customHeight="1">
      <c r="A32" s="121" t="s">
        <v>161</v>
      </c>
      <c r="B32" s="121"/>
      <c r="C32" s="114">
        <v>4022330032</v>
      </c>
      <c r="D32" s="114"/>
    </row>
    <row r="33" spans="1:4" ht="15.75">
      <c r="A33" s="132" t="s">
        <v>73</v>
      </c>
      <c r="B33" s="132"/>
      <c r="C33" s="134">
        <f>SUM(C28:D32)</f>
        <v>39171106637.7</v>
      </c>
      <c r="D33" s="134"/>
    </row>
    <row r="34" spans="1:4" ht="15">
      <c r="A34" s="121" t="s">
        <v>155</v>
      </c>
      <c r="B34" s="121"/>
      <c r="C34" s="121"/>
      <c r="D34" s="121"/>
    </row>
    <row r="35" spans="1:4" ht="15">
      <c r="A35" s="121" t="s">
        <v>156</v>
      </c>
      <c r="B35" s="121"/>
      <c r="C35" s="121"/>
      <c r="D35" s="121"/>
    </row>
    <row r="36" spans="1:4" ht="19.5" customHeight="1">
      <c r="A36" s="126" t="s">
        <v>74</v>
      </c>
      <c r="B36" s="127"/>
      <c r="C36" s="127"/>
      <c r="D36" s="127"/>
    </row>
    <row r="37" spans="1:4" ht="21" customHeight="1">
      <c r="A37" s="138" t="s">
        <v>75</v>
      </c>
      <c r="B37" s="139"/>
      <c r="C37" s="139"/>
      <c r="D37" s="28" t="s">
        <v>76</v>
      </c>
    </row>
    <row r="38" spans="1:4" ht="33.75" customHeight="1">
      <c r="A38" s="130" t="s">
        <v>179</v>
      </c>
      <c r="B38" s="131"/>
      <c r="C38" s="131"/>
      <c r="D38" s="30">
        <v>1</v>
      </c>
    </row>
    <row r="39" spans="1:4" ht="15.75">
      <c r="A39" s="130" t="s">
        <v>77</v>
      </c>
      <c r="B39" s="131"/>
      <c r="C39" s="131"/>
      <c r="D39" s="31"/>
    </row>
    <row r="40" spans="1:4" ht="15.75">
      <c r="A40" s="112" t="s">
        <v>196</v>
      </c>
      <c r="B40" s="140"/>
      <c r="C40" s="140"/>
      <c r="D40" s="41" t="s">
        <v>299</v>
      </c>
    </row>
    <row r="41" spans="1:4" ht="31.5" customHeight="1">
      <c r="A41" s="112" t="s">
        <v>298</v>
      </c>
      <c r="B41" s="140"/>
      <c r="C41" s="140"/>
      <c r="D41" s="32">
        <v>50000000</v>
      </c>
    </row>
    <row r="42" spans="1:4" ht="30" customHeight="1">
      <c r="A42" s="112" t="s">
        <v>14</v>
      </c>
      <c r="B42" s="140"/>
      <c r="C42" s="140"/>
      <c r="D42" s="103">
        <v>50000000</v>
      </c>
    </row>
    <row r="43" spans="1:4" ht="13.5" customHeight="1">
      <c r="A43" s="130" t="s">
        <v>78</v>
      </c>
      <c r="B43" s="131"/>
      <c r="C43" s="131"/>
      <c r="D43" s="32"/>
    </row>
    <row r="44" spans="1:4" ht="13.5" customHeight="1">
      <c r="A44" s="112" t="s">
        <v>196</v>
      </c>
      <c r="B44" s="140"/>
      <c r="C44" s="140"/>
      <c r="D44" s="41" t="s">
        <v>299</v>
      </c>
    </row>
    <row r="45" spans="1:4" ht="30" customHeight="1">
      <c r="A45" s="112" t="s">
        <v>14</v>
      </c>
      <c r="B45" s="140"/>
      <c r="C45" s="140"/>
      <c r="D45" s="32">
        <v>50000000</v>
      </c>
    </row>
    <row r="46" spans="1:4" ht="33.75" customHeight="1">
      <c r="A46" s="126" t="s">
        <v>79</v>
      </c>
      <c r="B46" s="141"/>
      <c r="C46" s="141"/>
      <c r="D46" s="141"/>
    </row>
    <row r="47" spans="1:4" s="18" customFormat="1" ht="68.25" customHeight="1">
      <c r="A47" s="109" t="s">
        <v>284</v>
      </c>
      <c r="B47" s="109"/>
      <c r="C47" s="109"/>
      <c r="D47" s="109"/>
    </row>
    <row r="48" spans="1:4" s="18" customFormat="1" ht="31.5" customHeight="1">
      <c r="A48" s="113" t="s">
        <v>338</v>
      </c>
      <c r="B48" s="113"/>
      <c r="C48" s="113"/>
      <c r="D48" s="113"/>
    </row>
    <row r="49" spans="1:4" s="18" customFormat="1" ht="76.5" customHeight="1">
      <c r="A49" s="109" t="s">
        <v>292</v>
      </c>
      <c r="B49" s="109"/>
      <c r="C49" s="109"/>
      <c r="D49" s="109"/>
    </row>
    <row r="50" spans="1:4" s="18" customFormat="1" ht="78" customHeight="1">
      <c r="A50" s="109" t="s">
        <v>154</v>
      </c>
      <c r="B50" s="109"/>
      <c r="C50" s="109"/>
      <c r="D50" s="109"/>
    </row>
    <row r="51" spans="1:4" ht="33" customHeight="1">
      <c r="A51" s="110" t="s">
        <v>84</v>
      </c>
      <c r="B51" s="110"/>
      <c r="C51" s="110"/>
      <c r="D51" s="110"/>
    </row>
    <row r="52" spans="1:4" ht="78.75" customHeight="1">
      <c r="A52" s="110" t="s">
        <v>96</v>
      </c>
      <c r="B52" s="110"/>
      <c r="C52" s="110"/>
      <c r="D52" s="110"/>
    </row>
    <row r="53" spans="1:4" s="7" customFormat="1" ht="95.25" customHeight="1">
      <c r="A53" s="115" t="s">
        <v>304</v>
      </c>
      <c r="B53" s="115"/>
      <c r="C53" s="115"/>
      <c r="D53" s="115"/>
    </row>
    <row r="54" spans="1:4" ht="93.75" customHeight="1">
      <c r="A54" s="136" t="s">
        <v>305</v>
      </c>
      <c r="B54" s="112"/>
      <c r="C54" s="112"/>
      <c r="D54" s="112"/>
    </row>
    <row r="55" spans="1:4" ht="136.5" customHeight="1">
      <c r="A55" s="110" t="s">
        <v>97</v>
      </c>
      <c r="B55" s="110"/>
      <c r="C55" s="110"/>
      <c r="D55" s="110"/>
    </row>
    <row r="56" spans="1:4" ht="105.75" customHeight="1">
      <c r="A56" s="110" t="s">
        <v>692</v>
      </c>
      <c r="B56" s="110"/>
      <c r="C56" s="110"/>
      <c r="D56" s="110"/>
    </row>
    <row r="57" spans="1:4" ht="105.75" customHeight="1">
      <c r="A57" s="113" t="s">
        <v>203</v>
      </c>
      <c r="B57" s="113"/>
      <c r="C57" s="113"/>
      <c r="D57" s="113"/>
    </row>
    <row r="58" spans="1:4" s="1" customFormat="1" ht="114" customHeight="1">
      <c r="A58" s="110" t="s">
        <v>157</v>
      </c>
      <c r="B58" s="144"/>
      <c r="C58" s="144"/>
      <c r="D58" s="144"/>
    </row>
    <row r="59" spans="1:4" s="18" customFormat="1" ht="105.75" customHeight="1">
      <c r="A59" s="109" t="s">
        <v>195</v>
      </c>
      <c r="B59" s="117"/>
      <c r="C59" s="117"/>
      <c r="D59" s="117"/>
    </row>
    <row r="60" spans="1:4" s="8" customFormat="1" ht="47.25" customHeight="1">
      <c r="A60" s="115" t="s">
        <v>98</v>
      </c>
      <c r="B60" s="133"/>
      <c r="C60" s="133"/>
      <c r="D60" s="133"/>
    </row>
    <row r="61" spans="1:4" ht="90" customHeight="1">
      <c r="A61" s="110" t="s">
        <v>99</v>
      </c>
      <c r="B61" s="144"/>
      <c r="C61" s="144"/>
      <c r="D61" s="144"/>
    </row>
    <row r="62" spans="1:4" ht="147.75" customHeight="1">
      <c r="A62" s="110" t="s">
        <v>306</v>
      </c>
      <c r="B62" s="144"/>
      <c r="C62" s="144"/>
      <c r="D62" s="144"/>
    </row>
    <row r="63" spans="1:4" ht="145.5" customHeight="1">
      <c r="A63" s="109" t="s">
        <v>152</v>
      </c>
      <c r="B63" s="109"/>
      <c r="C63" s="109"/>
      <c r="D63" s="109"/>
    </row>
    <row r="64" spans="1:4" ht="77.25" customHeight="1">
      <c r="A64" s="110" t="s">
        <v>100</v>
      </c>
      <c r="B64" s="110"/>
      <c r="C64" s="110"/>
      <c r="D64" s="110"/>
    </row>
    <row r="65" spans="1:4" ht="45.75" customHeight="1">
      <c r="A65" s="112" t="s">
        <v>69</v>
      </c>
      <c r="B65" s="110"/>
      <c r="C65" s="110"/>
      <c r="D65" s="110"/>
    </row>
    <row r="66" spans="1:4" ht="89.25" customHeight="1">
      <c r="A66" s="112" t="s">
        <v>68</v>
      </c>
      <c r="B66" s="110"/>
      <c r="C66" s="110"/>
      <c r="D66" s="110"/>
    </row>
    <row r="67" spans="1:4" ht="64.5" customHeight="1">
      <c r="A67" s="112" t="s">
        <v>70</v>
      </c>
      <c r="B67" s="110"/>
      <c r="C67" s="110"/>
      <c r="D67" s="110"/>
    </row>
    <row r="68" spans="1:4" ht="121.5" customHeight="1">
      <c r="A68" s="109" t="s">
        <v>307</v>
      </c>
      <c r="B68" s="109"/>
      <c r="C68" s="109"/>
      <c r="D68" s="109"/>
    </row>
    <row r="69" spans="1:4" ht="89.25" customHeight="1">
      <c r="A69" s="110" t="s">
        <v>101</v>
      </c>
      <c r="B69" s="110"/>
      <c r="C69" s="110"/>
      <c r="D69" s="110"/>
    </row>
    <row r="70" spans="1:4" ht="100.5" customHeight="1">
      <c r="A70" s="110" t="s">
        <v>158</v>
      </c>
      <c r="B70" s="110"/>
      <c r="C70" s="110"/>
      <c r="D70" s="110"/>
    </row>
    <row r="71" spans="1:4" s="18" customFormat="1" ht="64.5" customHeight="1">
      <c r="A71" s="109" t="s">
        <v>293</v>
      </c>
      <c r="B71" s="109"/>
      <c r="C71" s="109"/>
      <c r="D71" s="109"/>
    </row>
    <row r="72" spans="1:4" ht="62.25" customHeight="1">
      <c r="A72" s="110" t="s">
        <v>102</v>
      </c>
      <c r="B72" s="110"/>
      <c r="C72" s="110"/>
      <c r="D72" s="110"/>
    </row>
    <row r="73" spans="1:4" ht="90" customHeight="1">
      <c r="A73" s="110" t="s">
        <v>103</v>
      </c>
      <c r="B73" s="110"/>
      <c r="C73" s="110"/>
      <c r="D73" s="110"/>
    </row>
    <row r="74" spans="1:4" s="18" customFormat="1" ht="45.75" customHeight="1">
      <c r="A74" s="109" t="s">
        <v>104</v>
      </c>
      <c r="B74" s="146"/>
      <c r="C74" s="146"/>
      <c r="D74" s="146"/>
    </row>
    <row r="75" spans="1:4" s="44" customFormat="1" ht="63.75" customHeight="1">
      <c r="A75" s="109" t="s">
        <v>105</v>
      </c>
      <c r="B75" s="146"/>
      <c r="C75" s="146"/>
      <c r="D75" s="146"/>
    </row>
    <row r="76" spans="1:4" s="18" customFormat="1" ht="76.5" customHeight="1">
      <c r="A76" s="109" t="s">
        <v>106</v>
      </c>
      <c r="B76" s="109"/>
      <c r="C76" s="109"/>
      <c r="D76" s="109"/>
    </row>
    <row r="77" spans="1:4" ht="61.5" customHeight="1">
      <c r="A77" s="110" t="s">
        <v>206</v>
      </c>
      <c r="B77" s="110"/>
      <c r="C77" s="110"/>
      <c r="D77" s="110"/>
    </row>
    <row r="78" spans="1:4" ht="78" customHeight="1">
      <c r="A78" s="110" t="s">
        <v>202</v>
      </c>
      <c r="B78" s="145"/>
      <c r="C78" s="145"/>
      <c r="D78" s="145"/>
    </row>
    <row r="79" spans="1:4" ht="90" customHeight="1">
      <c r="A79" s="110" t="s">
        <v>308</v>
      </c>
      <c r="B79" s="110"/>
      <c r="C79" s="110"/>
      <c r="D79" s="110"/>
    </row>
    <row r="80" spans="1:4" s="18" customFormat="1" ht="93.75" customHeight="1">
      <c r="A80" s="109" t="s">
        <v>309</v>
      </c>
      <c r="B80" s="116"/>
      <c r="C80" s="116"/>
      <c r="D80" s="116"/>
    </row>
    <row r="81" spans="1:4" s="44" customFormat="1" ht="64.5" customHeight="1">
      <c r="A81" s="109" t="s">
        <v>310</v>
      </c>
      <c r="B81" s="116"/>
      <c r="C81" s="116"/>
      <c r="D81" s="116"/>
    </row>
    <row r="82" spans="1:4" s="18" customFormat="1" ht="92.25" customHeight="1">
      <c r="A82" s="109" t="s">
        <v>301</v>
      </c>
      <c r="B82" s="117"/>
      <c r="C82" s="117"/>
      <c r="D82" s="117"/>
    </row>
    <row r="83" spans="1:4" s="18" customFormat="1" ht="77.25" customHeight="1">
      <c r="A83" s="109" t="s">
        <v>288</v>
      </c>
      <c r="B83" s="109"/>
      <c r="C83" s="109"/>
      <c r="D83" s="109"/>
    </row>
    <row r="84" spans="1:4" s="18" customFormat="1" ht="182.25" customHeight="1">
      <c r="A84" s="109" t="s">
        <v>205</v>
      </c>
      <c r="B84" s="109"/>
      <c r="C84" s="109"/>
      <c r="D84" s="109"/>
    </row>
    <row r="85" spans="1:4" ht="75.75" customHeight="1">
      <c r="A85" s="110" t="s">
        <v>107</v>
      </c>
      <c r="B85" s="110"/>
      <c r="C85" s="110"/>
      <c r="D85" s="110"/>
    </row>
    <row r="86" spans="1:4" ht="68.25" customHeight="1">
      <c r="A86" s="110" t="s">
        <v>108</v>
      </c>
      <c r="B86" s="110"/>
      <c r="C86" s="110"/>
      <c r="D86" s="110"/>
    </row>
    <row r="87" spans="1:4" ht="90" customHeight="1">
      <c r="A87" s="110" t="s">
        <v>109</v>
      </c>
      <c r="B87" s="110"/>
      <c r="C87" s="110"/>
      <c r="D87" s="110"/>
    </row>
    <row r="88" spans="1:4" s="33" customFormat="1" ht="77.25" customHeight="1">
      <c r="A88" s="115" t="s">
        <v>153</v>
      </c>
      <c r="B88" s="115"/>
      <c r="C88" s="115"/>
      <c r="D88" s="115"/>
    </row>
    <row r="89" spans="1:4" ht="100.5" customHeight="1">
      <c r="A89" s="110" t="s">
        <v>110</v>
      </c>
      <c r="B89" s="110"/>
      <c r="C89" s="110"/>
      <c r="D89" s="110"/>
    </row>
    <row r="90" spans="1:4" ht="63.75" customHeight="1">
      <c r="A90" s="109" t="s">
        <v>287</v>
      </c>
      <c r="B90" s="109"/>
      <c r="C90" s="109"/>
      <c r="D90" s="109"/>
    </row>
    <row r="91" spans="1:4" s="6" customFormat="1" ht="106.5" customHeight="1">
      <c r="A91" s="115" t="s">
        <v>111</v>
      </c>
      <c r="B91" s="115"/>
      <c r="C91" s="115"/>
      <c r="D91" s="115"/>
    </row>
    <row r="92" spans="1:4" s="34" customFormat="1" ht="57" customHeight="1">
      <c r="A92" s="115" t="s">
        <v>234</v>
      </c>
      <c r="B92" s="115"/>
      <c r="C92" s="115"/>
      <c r="D92" s="115"/>
    </row>
    <row r="93" spans="1:4" ht="91.5" customHeight="1">
      <c r="A93" s="110" t="s">
        <v>199</v>
      </c>
      <c r="B93" s="110"/>
      <c r="C93" s="110"/>
      <c r="D93" s="110"/>
    </row>
    <row r="94" spans="1:4" s="18" customFormat="1" ht="92.25" customHeight="1">
      <c r="A94" s="109" t="s">
        <v>200</v>
      </c>
      <c r="B94" s="109"/>
      <c r="C94" s="109"/>
      <c r="D94" s="109"/>
    </row>
    <row r="95" spans="1:4" s="18" customFormat="1" ht="88.5" customHeight="1">
      <c r="A95" s="109" t="s">
        <v>112</v>
      </c>
      <c r="B95" s="109"/>
      <c r="C95" s="109"/>
      <c r="D95" s="109"/>
    </row>
    <row r="96" spans="1:4" s="18" customFormat="1" ht="119.25" customHeight="1">
      <c r="A96" s="109" t="s">
        <v>194</v>
      </c>
      <c r="B96" s="109"/>
      <c r="C96" s="109"/>
      <c r="D96" s="109"/>
    </row>
    <row r="97" spans="1:4" ht="92.25" customHeight="1">
      <c r="A97" s="119" t="s">
        <v>113</v>
      </c>
      <c r="B97" s="119"/>
      <c r="C97" s="119"/>
      <c r="D97" s="119"/>
    </row>
    <row r="98" spans="1:4" s="18" customFormat="1" ht="179.25" customHeight="1">
      <c r="A98" s="118" t="s">
        <v>27</v>
      </c>
      <c r="B98" s="118"/>
      <c r="C98" s="118"/>
      <c r="D98" s="118"/>
    </row>
    <row r="99" spans="1:4" s="18" customFormat="1" ht="63.75" customHeight="1">
      <c r="A99" s="113" t="s">
        <v>24</v>
      </c>
      <c r="B99" s="113"/>
      <c r="C99" s="113"/>
      <c r="D99" s="113"/>
    </row>
    <row r="100" spans="1:4" s="18" customFormat="1" ht="62.25" customHeight="1">
      <c r="A100" s="113" t="s">
        <v>25</v>
      </c>
      <c r="B100" s="113"/>
      <c r="C100" s="113"/>
      <c r="D100" s="113"/>
    </row>
    <row r="101" spans="1:4" s="18" customFormat="1" ht="45.75" customHeight="1">
      <c r="A101" s="113" t="s">
        <v>26</v>
      </c>
      <c r="B101" s="113"/>
      <c r="C101" s="113"/>
      <c r="D101" s="137"/>
    </row>
    <row r="102" spans="1:4" s="18" customFormat="1" ht="87" customHeight="1">
      <c r="A102" s="110" t="s">
        <v>693</v>
      </c>
      <c r="B102" s="110"/>
      <c r="C102" s="110"/>
      <c r="D102" s="110"/>
    </row>
    <row r="103" spans="1:4" s="18" customFormat="1" ht="78.75" customHeight="1">
      <c r="A103" s="109" t="s">
        <v>283</v>
      </c>
      <c r="B103" s="109"/>
      <c r="C103" s="109"/>
      <c r="D103" s="109"/>
    </row>
    <row r="104" spans="1:4" s="35" customFormat="1" ht="62.25" customHeight="1">
      <c r="A104" s="115" t="s">
        <v>114</v>
      </c>
      <c r="B104" s="115"/>
      <c r="C104" s="115"/>
      <c r="D104" s="115"/>
    </row>
    <row r="105" spans="1:4" ht="75.75" customHeight="1">
      <c r="A105" s="110" t="s">
        <v>311</v>
      </c>
      <c r="B105" s="110"/>
      <c r="C105" s="110"/>
      <c r="D105" s="110"/>
    </row>
    <row r="106" spans="1:4" ht="106.5" customHeight="1">
      <c r="A106" s="110" t="s">
        <v>115</v>
      </c>
      <c r="B106" s="110"/>
      <c r="C106" s="110"/>
      <c r="D106" s="110"/>
    </row>
    <row r="107" spans="1:4" ht="18.75" customHeight="1">
      <c r="A107" s="110" t="s">
        <v>317</v>
      </c>
      <c r="B107" s="110"/>
      <c r="C107" s="110"/>
      <c r="D107" s="110"/>
    </row>
    <row r="108" spans="1:4" ht="30">
      <c r="A108" s="110" t="s">
        <v>30</v>
      </c>
      <c r="B108" s="110"/>
      <c r="C108" s="28" t="s">
        <v>31</v>
      </c>
      <c r="D108" s="28" t="s">
        <v>32</v>
      </c>
    </row>
    <row r="109" spans="1:4" s="9" customFormat="1" ht="19.5" customHeight="1">
      <c r="A109" s="124" t="s">
        <v>312</v>
      </c>
      <c r="B109" s="124"/>
      <c r="C109" s="36" t="s">
        <v>33</v>
      </c>
      <c r="D109" s="36" t="s">
        <v>33</v>
      </c>
    </row>
    <row r="110" spans="1:4" s="9" customFormat="1" ht="14.25" customHeight="1">
      <c r="A110" s="124" t="s">
        <v>313</v>
      </c>
      <c r="B110" s="124"/>
      <c r="C110" s="37" t="s">
        <v>320</v>
      </c>
      <c r="D110" s="37" t="s">
        <v>55</v>
      </c>
    </row>
    <row r="111" spans="1:4" s="9" customFormat="1" ht="14.25" customHeight="1">
      <c r="A111" s="124" t="s">
        <v>314</v>
      </c>
      <c r="B111" s="124"/>
      <c r="C111" s="37" t="s">
        <v>315</v>
      </c>
      <c r="D111" s="37" t="s">
        <v>34</v>
      </c>
    </row>
    <row r="112" spans="1:4" s="9" customFormat="1" ht="14.25" customHeight="1">
      <c r="A112" s="124" t="s">
        <v>316</v>
      </c>
      <c r="B112" s="124"/>
      <c r="C112" s="37" t="s">
        <v>36</v>
      </c>
      <c r="D112" s="37" t="s">
        <v>321</v>
      </c>
    </row>
    <row r="113" spans="1:4" s="9" customFormat="1" ht="15" customHeight="1">
      <c r="A113" s="115" t="s">
        <v>318</v>
      </c>
      <c r="B113" s="124"/>
      <c r="C113" s="124"/>
      <c r="D113" s="124"/>
    </row>
    <row r="114" spans="1:4" s="9" customFormat="1" ht="30">
      <c r="A114" s="115" t="s">
        <v>30</v>
      </c>
      <c r="B114" s="115"/>
      <c r="C114" s="38" t="s">
        <v>31</v>
      </c>
      <c r="D114" s="38" t="s">
        <v>32</v>
      </c>
    </row>
    <row r="115" spans="1:4" s="9" customFormat="1" ht="14.25" customHeight="1">
      <c r="A115" s="124" t="s">
        <v>319</v>
      </c>
      <c r="B115" s="124"/>
      <c r="C115" s="36" t="s">
        <v>33</v>
      </c>
      <c r="D115" s="36" t="s">
        <v>33</v>
      </c>
    </row>
    <row r="116" spans="1:4" s="9" customFormat="1" ht="14.25" customHeight="1">
      <c r="A116" s="124" t="s">
        <v>313</v>
      </c>
      <c r="B116" s="124"/>
      <c r="C116" s="37" t="s">
        <v>320</v>
      </c>
      <c r="D116" s="37" t="s">
        <v>55</v>
      </c>
    </row>
    <row r="117" spans="1:4" s="9" customFormat="1" ht="14.25" customHeight="1">
      <c r="A117" s="124" t="s">
        <v>35</v>
      </c>
      <c r="B117" s="124"/>
      <c r="C117" s="37" t="s">
        <v>55</v>
      </c>
      <c r="D117" s="37" t="s">
        <v>321</v>
      </c>
    </row>
    <row r="118" spans="1:4" s="45" customFormat="1" ht="103.5" customHeight="1">
      <c r="A118" s="109" t="s">
        <v>289</v>
      </c>
      <c r="B118" s="113"/>
      <c r="C118" s="113"/>
      <c r="D118" s="113"/>
    </row>
    <row r="119" spans="1:5" s="47" customFormat="1" ht="171.75" customHeight="1">
      <c r="A119" s="109" t="s">
        <v>290</v>
      </c>
      <c r="B119" s="113"/>
      <c r="C119" s="113"/>
      <c r="D119" s="113"/>
      <c r="E119" s="46"/>
    </row>
    <row r="120" spans="1:4" ht="15">
      <c r="A120" s="126" t="s">
        <v>37</v>
      </c>
      <c r="B120" s="127"/>
      <c r="C120" s="127"/>
      <c r="D120" s="127"/>
    </row>
    <row r="121" spans="1:4" s="18" customFormat="1" ht="102" customHeight="1">
      <c r="A121" s="109" t="s">
        <v>291</v>
      </c>
      <c r="B121" s="109"/>
      <c r="C121" s="109"/>
      <c r="D121" s="109"/>
    </row>
    <row r="122" spans="1:4" s="18" customFormat="1" ht="88.5" customHeight="1">
      <c r="A122" s="109" t="s">
        <v>116</v>
      </c>
      <c r="B122" s="113"/>
      <c r="C122" s="113"/>
      <c r="D122" s="113"/>
    </row>
    <row r="123" spans="1:4" s="18" customFormat="1" ht="94.5" customHeight="1">
      <c r="A123" s="109" t="s">
        <v>322</v>
      </c>
      <c r="B123" s="109"/>
      <c r="C123" s="109"/>
      <c r="D123" s="109"/>
    </row>
    <row r="124" spans="1:4" s="18" customFormat="1" ht="87.75" customHeight="1">
      <c r="A124" s="109" t="s">
        <v>297</v>
      </c>
      <c r="B124" s="109"/>
      <c r="C124" s="109"/>
      <c r="D124" s="109"/>
    </row>
    <row r="125" spans="1:4" ht="89.25" customHeight="1">
      <c r="A125" s="110" t="s">
        <v>323</v>
      </c>
      <c r="B125" s="110"/>
      <c r="C125" s="110"/>
      <c r="D125" s="110"/>
    </row>
    <row r="126" spans="1:4" s="18" customFormat="1" ht="48" customHeight="1">
      <c r="A126" s="109" t="s">
        <v>294</v>
      </c>
      <c r="B126" s="109"/>
      <c r="C126" s="109"/>
      <c r="D126" s="109"/>
    </row>
    <row r="127" spans="1:4" ht="94.5" customHeight="1">
      <c r="A127" s="110" t="s">
        <v>324</v>
      </c>
      <c r="B127" s="110"/>
      <c r="C127" s="110"/>
      <c r="D127" s="110"/>
    </row>
    <row r="128" spans="1:4" s="10" customFormat="1" ht="78.75" customHeight="1">
      <c r="A128" s="110" t="s">
        <v>325</v>
      </c>
      <c r="B128" s="110"/>
      <c r="C128" s="110"/>
      <c r="D128" s="110"/>
    </row>
    <row r="129" spans="1:4" ht="143.25" customHeight="1">
      <c r="A129" s="110" t="s">
        <v>326</v>
      </c>
      <c r="B129" s="112"/>
      <c r="C129" s="112"/>
      <c r="D129" s="112"/>
    </row>
    <row r="130" spans="1:4" s="18" customFormat="1" ht="75.75" customHeight="1">
      <c r="A130" s="109" t="s">
        <v>327</v>
      </c>
      <c r="B130" s="109"/>
      <c r="C130" s="109"/>
      <c r="D130" s="109"/>
    </row>
    <row r="131" spans="1:4" s="18" customFormat="1" ht="104.25" customHeight="1">
      <c r="A131" s="109" t="s">
        <v>296</v>
      </c>
      <c r="B131" s="109"/>
      <c r="C131" s="109"/>
      <c r="D131" s="109"/>
    </row>
    <row r="132" spans="1:4" s="44" customFormat="1" ht="71.25" customHeight="1">
      <c r="A132" s="109" t="s">
        <v>328</v>
      </c>
      <c r="B132" s="109"/>
      <c r="C132" s="109"/>
      <c r="D132" s="109"/>
    </row>
    <row r="133" spans="1:4" s="44" customFormat="1" ht="40.5" customHeight="1">
      <c r="A133" s="109" t="s">
        <v>329</v>
      </c>
      <c r="B133" s="109"/>
      <c r="C133" s="109"/>
      <c r="D133" s="109"/>
    </row>
    <row r="134" spans="1:4" s="18" customFormat="1" ht="63.75" customHeight="1">
      <c r="A134" s="109" t="s">
        <v>197</v>
      </c>
      <c r="B134" s="109"/>
      <c r="C134" s="109"/>
      <c r="D134" s="109"/>
    </row>
    <row r="135" spans="1:4" s="18" customFormat="1" ht="78.75" customHeight="1">
      <c r="A135" s="109" t="s">
        <v>330</v>
      </c>
      <c r="B135" s="109"/>
      <c r="C135" s="109"/>
      <c r="D135" s="109"/>
    </row>
    <row r="136" spans="1:4" s="18" customFormat="1" ht="135.75" customHeight="1">
      <c r="A136" s="109" t="s">
        <v>331</v>
      </c>
      <c r="B136" s="109"/>
      <c r="C136" s="109"/>
      <c r="D136" s="109"/>
    </row>
    <row r="137" spans="1:4" s="18" customFormat="1" ht="78" customHeight="1">
      <c r="A137" s="109" t="s">
        <v>295</v>
      </c>
      <c r="B137" s="109"/>
      <c r="C137" s="109"/>
      <c r="D137" s="109"/>
    </row>
    <row r="138" spans="1:4" ht="78" customHeight="1">
      <c r="A138" s="110" t="s">
        <v>332</v>
      </c>
      <c r="B138" s="110"/>
      <c r="C138" s="110"/>
      <c r="D138" s="110"/>
    </row>
    <row r="139" spans="1:4" ht="36" customHeight="1">
      <c r="A139" s="126" t="s">
        <v>175</v>
      </c>
      <c r="B139" s="127"/>
      <c r="C139" s="127"/>
      <c r="D139" s="127"/>
    </row>
    <row r="140" spans="1:4" s="43" customFormat="1" ht="15">
      <c r="A140" s="109" t="s">
        <v>333</v>
      </c>
      <c r="B140" s="109"/>
      <c r="C140" s="109"/>
      <c r="D140" s="109"/>
    </row>
    <row r="141" spans="1:4" s="39" customFormat="1" ht="66.75" customHeight="1">
      <c r="A141" s="110" t="s">
        <v>174</v>
      </c>
      <c r="B141" s="110"/>
      <c r="C141" s="110" t="s">
        <v>173</v>
      </c>
      <c r="D141" s="110"/>
    </row>
    <row r="142" spans="1:4" s="39" customFormat="1" ht="79.5" customHeight="1">
      <c r="A142" s="110" t="s">
        <v>334</v>
      </c>
      <c r="B142" s="110"/>
      <c r="C142" s="110"/>
      <c r="D142" s="110"/>
    </row>
    <row r="143" spans="1:4" s="39" customFormat="1" ht="79.5" customHeight="1">
      <c r="A143" s="110" t="s">
        <v>335</v>
      </c>
      <c r="B143" s="110"/>
      <c r="C143" s="110"/>
      <c r="D143" s="110"/>
    </row>
    <row r="144" spans="1:4" s="39" customFormat="1" ht="93" customHeight="1">
      <c r="A144" s="110" t="s">
        <v>336</v>
      </c>
      <c r="B144" s="110"/>
      <c r="C144" s="110"/>
      <c r="D144" s="110"/>
    </row>
    <row r="145" spans="1:4" s="39" customFormat="1" ht="111" customHeight="1">
      <c r="A145" s="110" t="s">
        <v>337</v>
      </c>
      <c r="B145" s="110"/>
      <c r="C145" s="110" t="s">
        <v>173</v>
      </c>
      <c r="D145" s="110"/>
    </row>
    <row r="146" spans="1:4" s="2" customFormat="1" ht="23.25" customHeight="1">
      <c r="A146" s="111" t="s">
        <v>176</v>
      </c>
      <c r="B146" s="111"/>
      <c r="C146" s="111"/>
      <c r="D146" s="111"/>
    </row>
    <row r="147" spans="1:4" s="2" customFormat="1" ht="111" customHeight="1">
      <c r="A147" s="112" t="s">
        <v>207</v>
      </c>
      <c r="B147" s="112"/>
      <c r="C147" s="112"/>
      <c r="D147" s="112"/>
    </row>
    <row r="148" spans="1:4" ht="15">
      <c r="A148" s="111" t="s">
        <v>237</v>
      </c>
      <c r="B148" s="111"/>
      <c r="C148" s="111"/>
      <c r="D148" s="111"/>
    </row>
    <row r="149" spans="1:4" ht="32.25" customHeight="1">
      <c r="A149" s="112" t="s">
        <v>238</v>
      </c>
      <c r="B149" s="112"/>
      <c r="C149" s="112"/>
      <c r="D149" s="112"/>
    </row>
    <row r="150" spans="1:4" ht="24" customHeight="1">
      <c r="A150" s="112" t="s">
        <v>272</v>
      </c>
      <c r="B150" s="112"/>
      <c r="C150" s="112"/>
      <c r="D150" s="112"/>
    </row>
    <row r="151" spans="1:4" ht="36.75" customHeight="1">
      <c r="A151" s="112" t="s">
        <v>273</v>
      </c>
      <c r="B151" s="112"/>
      <c r="C151" s="112"/>
      <c r="D151" s="112"/>
    </row>
    <row r="152" spans="1:4" ht="48" customHeight="1">
      <c r="A152" s="112" t="s">
        <v>274</v>
      </c>
      <c r="B152" s="112"/>
      <c r="C152" s="112"/>
      <c r="D152" s="112"/>
    </row>
    <row r="153" spans="1:4" ht="21" customHeight="1">
      <c r="A153" s="112" t="s">
        <v>275</v>
      </c>
      <c r="B153" s="112"/>
      <c r="C153" s="112"/>
      <c r="D153" s="112"/>
    </row>
    <row r="154" spans="1:4" ht="15">
      <c r="A154" s="111" t="s">
        <v>303</v>
      </c>
      <c r="B154" s="111"/>
      <c r="C154" s="111"/>
      <c r="D154" s="111"/>
    </row>
    <row r="155" spans="1:4" ht="46.5" customHeight="1">
      <c r="A155" s="112" t="s">
        <v>369</v>
      </c>
      <c r="B155" s="112"/>
      <c r="C155" s="112"/>
      <c r="D155" s="112"/>
    </row>
    <row r="156" spans="1:4" ht="15">
      <c r="A156" s="111"/>
      <c r="B156" s="111"/>
      <c r="C156" s="111"/>
      <c r="D156" s="111"/>
    </row>
  </sheetData>
  <sheetProtection/>
  <mergeCells count="170">
    <mergeCell ref="A1:D1"/>
    <mergeCell ref="A40:C40"/>
    <mergeCell ref="A44:C44"/>
    <mergeCell ref="A45:C45"/>
    <mergeCell ref="A27:B27"/>
    <mergeCell ref="A70:D70"/>
    <mergeCell ref="A48:D48"/>
    <mergeCell ref="A57:D57"/>
    <mergeCell ref="A52:D52"/>
    <mergeCell ref="A30:B30"/>
    <mergeCell ref="A127:D127"/>
    <mergeCell ref="A144:D144"/>
    <mergeCell ref="A145:D145"/>
    <mergeCell ref="A34:D34"/>
    <mergeCell ref="A35:D35"/>
    <mergeCell ref="A58:D58"/>
    <mergeCell ref="A76:D76"/>
    <mergeCell ref="A74:D74"/>
    <mergeCell ref="A102:D102"/>
    <mergeCell ref="A83:D83"/>
    <mergeCell ref="A136:D136"/>
    <mergeCell ref="A140:D140"/>
    <mergeCell ref="A141:D141"/>
    <mergeCell ref="A126:D126"/>
    <mergeCell ref="A128:D128"/>
    <mergeCell ref="A131:D131"/>
    <mergeCell ref="A139:D139"/>
    <mergeCell ref="A134:D134"/>
    <mergeCell ref="A132:D132"/>
    <mergeCell ref="A129:D129"/>
    <mergeCell ref="A103:D103"/>
    <mergeCell ref="A123:D123"/>
    <mergeCell ref="A106:D106"/>
    <mergeCell ref="A104:D104"/>
    <mergeCell ref="A121:D121"/>
    <mergeCell ref="A120:D120"/>
    <mergeCell ref="A122:D122"/>
    <mergeCell ref="A107:D107"/>
    <mergeCell ref="A115:B115"/>
    <mergeCell ref="A118:D118"/>
    <mergeCell ref="A84:D84"/>
    <mergeCell ref="A80:D80"/>
    <mergeCell ref="A79:D79"/>
    <mergeCell ref="A78:D78"/>
    <mergeCell ref="A67:D67"/>
    <mergeCell ref="A62:D62"/>
    <mergeCell ref="A68:D68"/>
    <mergeCell ref="A73:D73"/>
    <mergeCell ref="A75:D75"/>
    <mergeCell ref="A77:D77"/>
    <mergeCell ref="A71:D71"/>
    <mergeCell ref="A72:D72"/>
    <mergeCell ref="A64:D64"/>
    <mergeCell ref="A65:D65"/>
    <mergeCell ref="A53:D53"/>
    <mergeCell ref="A61:D61"/>
    <mergeCell ref="A66:D66"/>
    <mergeCell ref="A55:D55"/>
    <mergeCell ref="A12:D12"/>
    <mergeCell ref="A13:D13"/>
    <mergeCell ref="A14:D14"/>
    <mergeCell ref="A19:D19"/>
    <mergeCell ref="A20:B20"/>
    <mergeCell ref="A31:B31"/>
    <mergeCell ref="A15:D15"/>
    <mergeCell ref="C21:D21"/>
    <mergeCell ref="C22:D22"/>
    <mergeCell ref="C28:D28"/>
    <mergeCell ref="A41:C41"/>
    <mergeCell ref="A50:D50"/>
    <mergeCell ref="A51:D51"/>
    <mergeCell ref="A33:B33"/>
    <mergeCell ref="A36:D36"/>
    <mergeCell ref="A43:C43"/>
    <mergeCell ref="A49:D49"/>
    <mergeCell ref="A39:C39"/>
    <mergeCell ref="A46:D46"/>
    <mergeCell ref="A108:B108"/>
    <mergeCell ref="C29:D29"/>
    <mergeCell ref="C31:D31"/>
    <mergeCell ref="C30:D30"/>
    <mergeCell ref="A54:D54"/>
    <mergeCell ref="A101:D101"/>
    <mergeCell ref="A37:C37"/>
    <mergeCell ref="A42:C42"/>
    <mergeCell ref="A47:D47"/>
    <mergeCell ref="A85:D85"/>
    <mergeCell ref="A10:D10"/>
    <mergeCell ref="A16:D16"/>
    <mergeCell ref="A56:D56"/>
    <mergeCell ref="A63:D63"/>
    <mergeCell ref="A24:B24"/>
    <mergeCell ref="A60:D60"/>
    <mergeCell ref="A29:B29"/>
    <mergeCell ref="A59:D59"/>
    <mergeCell ref="C33:D33"/>
    <mergeCell ref="A17:D17"/>
    <mergeCell ref="A28:B28"/>
    <mergeCell ref="A23:B23"/>
    <mergeCell ref="A22:B22"/>
    <mergeCell ref="A25:B25"/>
    <mergeCell ref="C23:D23"/>
    <mergeCell ref="C25:D25"/>
    <mergeCell ref="A105:D105"/>
    <mergeCell ref="A2:D2"/>
    <mergeCell ref="A6:D6"/>
    <mergeCell ref="A3:D3"/>
    <mergeCell ref="A4:D4"/>
    <mergeCell ref="A5:D5"/>
    <mergeCell ref="A8:D8"/>
    <mergeCell ref="A7:D7"/>
    <mergeCell ref="A11:D11"/>
    <mergeCell ref="A38:C38"/>
    <mergeCell ref="A109:B109"/>
    <mergeCell ref="A117:B117"/>
    <mergeCell ref="A114:B114"/>
    <mergeCell ref="A111:B111"/>
    <mergeCell ref="A110:B110"/>
    <mergeCell ref="A113:D113"/>
    <mergeCell ref="A116:B116"/>
    <mergeCell ref="A112:B112"/>
    <mergeCell ref="A92:D92"/>
    <mergeCell ref="A9:D9"/>
    <mergeCell ref="A26:B26"/>
    <mergeCell ref="C26:D26"/>
    <mergeCell ref="A32:B32"/>
    <mergeCell ref="C32:D32"/>
    <mergeCell ref="C20:D20"/>
    <mergeCell ref="A21:B21"/>
    <mergeCell ref="C27:D27"/>
    <mergeCell ref="A18:D18"/>
    <mergeCell ref="A124:D124"/>
    <mergeCell ref="A94:D94"/>
    <mergeCell ref="A91:D91"/>
    <mergeCell ref="A81:D81"/>
    <mergeCell ref="A82:D82"/>
    <mergeCell ref="A69:D69"/>
    <mergeCell ref="A95:D95"/>
    <mergeCell ref="A98:D98"/>
    <mergeCell ref="A97:D97"/>
    <mergeCell ref="A86:D86"/>
    <mergeCell ref="A119:D119"/>
    <mergeCell ref="A100:D100"/>
    <mergeCell ref="A99:D99"/>
    <mergeCell ref="A96:D96"/>
    <mergeCell ref="C24:D24"/>
    <mergeCell ref="A93:D93"/>
    <mergeCell ref="A88:D88"/>
    <mergeCell ref="A87:D87"/>
    <mergeCell ref="A90:D90"/>
    <mergeCell ref="A89:D89"/>
    <mergeCell ref="A138:D138"/>
    <mergeCell ref="A151:D151"/>
    <mergeCell ref="A152:D152"/>
    <mergeCell ref="A153:D153"/>
    <mergeCell ref="A150:D150"/>
    <mergeCell ref="A149:D149"/>
    <mergeCell ref="A148:D148"/>
    <mergeCell ref="A147:D147"/>
    <mergeCell ref="A143:D143"/>
    <mergeCell ref="A137:D137"/>
    <mergeCell ref="A135:D135"/>
    <mergeCell ref="A125:D125"/>
    <mergeCell ref="A130:D130"/>
    <mergeCell ref="A156:D156"/>
    <mergeCell ref="A154:D154"/>
    <mergeCell ref="A155:D155"/>
    <mergeCell ref="A133:D133"/>
    <mergeCell ref="A146:D146"/>
    <mergeCell ref="A142:D142"/>
  </mergeCells>
  <printOptions horizontalCentered="1" verticalCentered="1"/>
  <pageMargins left="0.3937007874015748" right="0.5905511811023623" top="0.3937007874015748" bottom="0.3937007874015748" header="0" footer="0"/>
  <pageSetup horizontalDpi="600" verticalDpi="600" orientation="landscape" scale="60" r:id="rId1"/>
</worksheet>
</file>

<file path=xl/worksheets/sheet2.xml><?xml version="1.0" encoding="utf-8"?>
<worksheet xmlns="http://schemas.openxmlformats.org/spreadsheetml/2006/main" xmlns:r="http://schemas.openxmlformats.org/officeDocument/2006/relationships">
  <sheetPr>
    <tabColor rgb="FFFFC000"/>
  </sheetPr>
  <dimension ref="A1:D79"/>
  <sheetViews>
    <sheetView zoomScalePageLayoutView="0" workbookViewId="0" topLeftCell="A73">
      <selection activeCell="A6" sqref="A6:C6"/>
    </sheetView>
  </sheetViews>
  <sheetFormatPr defaultColWidth="11.421875" defaultRowHeight="12.75"/>
  <cols>
    <col min="1" max="1" width="33.421875" style="4" customWidth="1"/>
    <col min="2" max="2" width="33.8515625" style="4" customWidth="1"/>
    <col min="3" max="3" width="35.8515625" style="4" customWidth="1"/>
  </cols>
  <sheetData>
    <row r="1" spans="1:4" s="5" customFormat="1" ht="36.75" customHeight="1">
      <c r="A1" s="184" t="str">
        <f>+TRDM!A1</f>
        <v>ANEXO No 1 CONDICIONES TÉCNICAS BÁSICAS OBLIGATORIAS</v>
      </c>
      <c r="B1" s="185"/>
      <c r="C1" s="186"/>
      <c r="D1" s="18"/>
    </row>
    <row r="2" spans="1:3" ht="33.75" customHeight="1">
      <c r="A2" s="187" t="s">
        <v>181</v>
      </c>
      <c r="B2" s="188"/>
      <c r="C2" s="189"/>
    </row>
    <row r="3" spans="1:3" ht="15">
      <c r="A3" s="171" t="s">
        <v>56</v>
      </c>
      <c r="B3" s="171"/>
      <c r="C3" s="171"/>
    </row>
    <row r="4" spans="1:3" ht="84" customHeight="1">
      <c r="A4" s="151" t="s">
        <v>188</v>
      </c>
      <c r="B4" s="151"/>
      <c r="C4" s="151"/>
    </row>
    <row r="5" spans="1:3" ht="15">
      <c r="A5" s="171" t="s">
        <v>38</v>
      </c>
      <c r="B5" s="171"/>
      <c r="C5" s="171"/>
    </row>
    <row r="6" spans="1:3" s="3" customFormat="1" ht="30" customHeight="1">
      <c r="A6" s="176" t="s">
        <v>39</v>
      </c>
      <c r="B6" s="177"/>
      <c r="C6" s="178"/>
    </row>
    <row r="7" spans="1:3" s="3" customFormat="1" ht="15">
      <c r="A7" s="171" t="s">
        <v>40</v>
      </c>
      <c r="B7" s="171"/>
      <c r="C7" s="171"/>
    </row>
    <row r="8" spans="1:3" s="3" customFormat="1" ht="31.5" customHeight="1">
      <c r="A8" s="179" t="s">
        <v>41</v>
      </c>
      <c r="B8" s="177"/>
      <c r="C8" s="178"/>
    </row>
    <row r="9" spans="1:3" s="3" customFormat="1" ht="15">
      <c r="A9" s="171" t="s">
        <v>42</v>
      </c>
      <c r="B9" s="171"/>
      <c r="C9" s="171"/>
    </row>
    <row r="10" spans="1:3" s="3" customFormat="1" ht="15">
      <c r="A10" s="176" t="s">
        <v>43</v>
      </c>
      <c r="B10" s="177"/>
      <c r="C10" s="178"/>
    </row>
    <row r="11" spans="1:3" s="3" customFormat="1" ht="15">
      <c r="A11" s="171" t="s">
        <v>44</v>
      </c>
      <c r="B11" s="171"/>
      <c r="C11" s="171"/>
    </row>
    <row r="12" spans="1:3" s="3" customFormat="1" ht="15">
      <c r="A12" s="176" t="s">
        <v>94</v>
      </c>
      <c r="B12" s="177"/>
      <c r="C12" s="178"/>
    </row>
    <row r="13" spans="1:3" s="3" customFormat="1" ht="15">
      <c r="A13" s="171" t="s">
        <v>45</v>
      </c>
      <c r="B13" s="171"/>
      <c r="C13" s="171"/>
    </row>
    <row r="14" spans="1:3" s="3" customFormat="1" ht="15">
      <c r="A14" s="176" t="s">
        <v>183</v>
      </c>
      <c r="B14" s="177"/>
      <c r="C14" s="178"/>
    </row>
    <row r="15" spans="1:3" s="3" customFormat="1" ht="15">
      <c r="A15" s="171" t="s">
        <v>46</v>
      </c>
      <c r="B15" s="171"/>
      <c r="C15" s="171"/>
    </row>
    <row r="16" spans="1:3" s="3" customFormat="1" ht="15">
      <c r="A16" s="176" t="s">
        <v>93</v>
      </c>
      <c r="B16" s="177"/>
      <c r="C16" s="178"/>
    </row>
    <row r="17" spans="1:3" ht="15">
      <c r="A17" s="171" t="s">
        <v>47</v>
      </c>
      <c r="B17" s="171"/>
      <c r="C17" s="171"/>
    </row>
    <row r="18" spans="1:3" ht="24" customHeight="1">
      <c r="A18" s="161" t="s">
        <v>48</v>
      </c>
      <c r="B18" s="163"/>
      <c r="C18" s="104">
        <v>1000000000</v>
      </c>
    </row>
    <row r="19" spans="1:3" ht="22.5" customHeight="1">
      <c r="A19" s="180" t="s">
        <v>49</v>
      </c>
      <c r="B19" s="181"/>
      <c r="C19" s="182"/>
    </row>
    <row r="20" spans="1:3" ht="15">
      <c r="A20" s="174" t="s">
        <v>277</v>
      </c>
      <c r="B20" s="174"/>
      <c r="C20" s="174"/>
    </row>
    <row r="21" spans="1:3" ht="21.75" customHeight="1">
      <c r="A21" s="175" t="s">
        <v>689</v>
      </c>
      <c r="B21" s="175"/>
      <c r="C21" s="175"/>
    </row>
    <row r="22" spans="1:3" ht="15">
      <c r="A22" s="171" t="s">
        <v>50</v>
      </c>
      <c r="B22" s="171"/>
      <c r="C22" s="171"/>
    </row>
    <row r="23" spans="1:3" ht="76.5" customHeight="1">
      <c r="A23" s="172" t="s">
        <v>80</v>
      </c>
      <c r="B23" s="172"/>
      <c r="C23" s="172"/>
    </row>
    <row r="24" spans="1:3" ht="79.5" customHeight="1">
      <c r="A24" s="151" t="s">
        <v>95</v>
      </c>
      <c r="B24" s="151"/>
      <c r="C24" s="151"/>
    </row>
    <row r="25" spans="1:3" ht="15">
      <c r="A25" s="155" t="s">
        <v>51</v>
      </c>
      <c r="B25" s="155"/>
      <c r="C25" s="155"/>
    </row>
    <row r="26" spans="1:3" ht="15">
      <c r="A26" s="155" t="s">
        <v>52</v>
      </c>
      <c r="B26" s="155"/>
      <c r="C26" s="155"/>
    </row>
    <row r="27" spans="1:3" ht="15">
      <c r="A27" s="170" t="s">
        <v>53</v>
      </c>
      <c r="B27" s="170"/>
      <c r="C27" s="170"/>
    </row>
    <row r="28" spans="1:3" ht="73.5" customHeight="1">
      <c r="A28" s="156" t="s">
        <v>169</v>
      </c>
      <c r="B28" s="156"/>
      <c r="C28" s="156"/>
    </row>
    <row r="29" spans="1:3" s="11" customFormat="1" ht="120.75" customHeight="1">
      <c r="A29" s="172" t="s">
        <v>212</v>
      </c>
      <c r="B29" s="172"/>
      <c r="C29" s="172"/>
    </row>
    <row r="30" spans="1:3" ht="39" customHeight="1">
      <c r="A30" s="156" t="s">
        <v>209</v>
      </c>
      <c r="B30" s="156"/>
      <c r="C30" s="156"/>
    </row>
    <row r="31" spans="1:3" ht="124.5" customHeight="1">
      <c r="A31" s="156" t="s">
        <v>217</v>
      </c>
      <c r="B31" s="156"/>
      <c r="C31" s="156"/>
    </row>
    <row r="32" spans="1:3" ht="48" customHeight="1">
      <c r="A32" s="151" t="s">
        <v>171</v>
      </c>
      <c r="B32" s="151"/>
      <c r="C32" s="151"/>
    </row>
    <row r="33" spans="1:3" ht="45" customHeight="1">
      <c r="A33" s="157" t="s">
        <v>90</v>
      </c>
      <c r="B33" s="157"/>
      <c r="C33" s="157"/>
    </row>
    <row r="34" spans="1:3" ht="44.25" customHeight="1">
      <c r="A34" s="151" t="s">
        <v>210</v>
      </c>
      <c r="B34" s="151"/>
      <c r="C34" s="151"/>
    </row>
    <row r="35" spans="1:3" ht="30" customHeight="1">
      <c r="A35" s="156" t="s">
        <v>15</v>
      </c>
      <c r="B35" s="156"/>
      <c r="C35" s="156"/>
    </row>
    <row r="36" spans="1:3" ht="15">
      <c r="A36" s="156" t="s">
        <v>16</v>
      </c>
      <c r="B36" s="156"/>
      <c r="C36" s="156"/>
    </row>
    <row r="37" spans="1:3" ht="15">
      <c r="A37" s="156" t="s">
        <v>17</v>
      </c>
      <c r="B37" s="156"/>
      <c r="C37" s="156"/>
    </row>
    <row r="38" spans="1:3" ht="15">
      <c r="A38" s="156" t="s">
        <v>18</v>
      </c>
      <c r="B38" s="156"/>
      <c r="C38" s="156"/>
    </row>
    <row r="39" spans="1:3" ht="76.5" customHeight="1">
      <c r="A39" s="151" t="s">
        <v>213</v>
      </c>
      <c r="B39" s="151"/>
      <c r="C39" s="151"/>
    </row>
    <row r="40" spans="1:3" ht="30.75" customHeight="1">
      <c r="A40" s="155" t="s">
        <v>19</v>
      </c>
      <c r="B40" s="155"/>
      <c r="C40" s="155"/>
    </row>
    <row r="41" spans="1:3" ht="31.5" customHeight="1">
      <c r="A41" s="172" t="s">
        <v>172</v>
      </c>
      <c r="B41" s="172"/>
      <c r="C41" s="172"/>
    </row>
    <row r="42" spans="1:3" ht="15">
      <c r="A42" s="170" t="s">
        <v>20</v>
      </c>
      <c r="B42" s="170"/>
      <c r="C42" s="170"/>
    </row>
    <row r="43" spans="1:3" ht="96" customHeight="1">
      <c r="A43" s="156" t="s">
        <v>170</v>
      </c>
      <c r="B43" s="156"/>
      <c r="C43" s="156"/>
    </row>
    <row r="44" spans="1:3" ht="175.5" customHeight="1">
      <c r="A44" s="173" t="s">
        <v>218</v>
      </c>
      <c r="B44" s="173"/>
      <c r="C44" s="173"/>
    </row>
    <row r="45" spans="1:3" ht="15">
      <c r="A45" s="170" t="s">
        <v>167</v>
      </c>
      <c r="B45" s="170"/>
      <c r="C45" s="170"/>
    </row>
    <row r="46" spans="1:3" ht="15">
      <c r="A46" s="170" t="s">
        <v>168</v>
      </c>
      <c r="B46" s="170"/>
      <c r="C46" s="170"/>
    </row>
    <row r="47" spans="1:3" ht="15">
      <c r="A47" s="171" t="s">
        <v>21</v>
      </c>
      <c r="B47" s="171"/>
      <c r="C47" s="171"/>
    </row>
    <row r="48" spans="1:3" ht="30" customHeight="1">
      <c r="A48" s="167" t="s">
        <v>79</v>
      </c>
      <c r="B48" s="168"/>
      <c r="C48" s="169"/>
    </row>
    <row r="49" spans="1:3" ht="92.25" customHeight="1">
      <c r="A49" s="167" t="s">
        <v>219</v>
      </c>
      <c r="B49" s="168"/>
      <c r="C49" s="169"/>
    </row>
    <row r="50" spans="1:3" ht="44.25" customHeight="1">
      <c r="A50" s="157" t="s">
        <v>220</v>
      </c>
      <c r="B50" s="157"/>
      <c r="C50" s="157"/>
    </row>
    <row r="51" spans="1:3" ht="62.25" customHeight="1">
      <c r="A51" s="155" t="s">
        <v>22</v>
      </c>
      <c r="B51" s="155"/>
      <c r="C51" s="155"/>
    </row>
    <row r="52" spans="1:3" ht="61.5" customHeight="1">
      <c r="A52" s="157" t="s">
        <v>23</v>
      </c>
      <c r="B52" s="157"/>
      <c r="C52" s="157"/>
    </row>
    <row r="53" spans="1:3" ht="77.25" customHeight="1">
      <c r="A53" s="155" t="s">
        <v>82</v>
      </c>
      <c r="B53" s="155"/>
      <c r="C53" s="155"/>
    </row>
    <row r="54" spans="1:3" ht="28.5" customHeight="1">
      <c r="A54" s="164" t="s">
        <v>54</v>
      </c>
      <c r="B54" s="165"/>
      <c r="C54" s="166"/>
    </row>
    <row r="55" spans="1:3" ht="60.75" customHeight="1">
      <c r="A55" s="155" t="s">
        <v>0</v>
      </c>
      <c r="B55" s="155"/>
      <c r="C55" s="155"/>
    </row>
    <row r="56" spans="1:3" ht="46.5" customHeight="1">
      <c r="A56" s="155" t="s">
        <v>1</v>
      </c>
      <c r="B56" s="155"/>
      <c r="C56" s="155"/>
    </row>
    <row r="57" spans="1:3" ht="107.25" customHeight="1">
      <c r="A57" s="155" t="s">
        <v>2</v>
      </c>
      <c r="B57" s="155"/>
      <c r="C57" s="155"/>
    </row>
    <row r="58" spans="1:3" ht="126.75" customHeight="1">
      <c r="A58" s="155" t="s">
        <v>211</v>
      </c>
      <c r="B58" s="155"/>
      <c r="C58" s="155"/>
    </row>
    <row r="59" spans="1:3" ht="59.25" customHeight="1">
      <c r="A59" s="155" t="s">
        <v>3</v>
      </c>
      <c r="B59" s="155"/>
      <c r="C59" s="155"/>
    </row>
    <row r="60" spans="1:3" ht="75" customHeight="1">
      <c r="A60" s="157" t="s">
        <v>4</v>
      </c>
      <c r="B60" s="157"/>
      <c r="C60" s="157"/>
    </row>
    <row r="61" spans="1:3" ht="49.5" customHeight="1">
      <c r="A61" s="157" t="s">
        <v>5</v>
      </c>
      <c r="B61" s="157"/>
      <c r="C61" s="157"/>
    </row>
    <row r="62" spans="1:3" ht="122.25" customHeight="1">
      <c r="A62" s="156" t="s">
        <v>6</v>
      </c>
      <c r="B62" s="156"/>
      <c r="C62" s="156"/>
    </row>
    <row r="63" spans="1:3" ht="110.25" customHeight="1">
      <c r="A63" s="155" t="s">
        <v>177</v>
      </c>
      <c r="B63" s="155"/>
      <c r="C63" s="155"/>
    </row>
    <row r="64" spans="1:3" ht="59.25" customHeight="1">
      <c r="A64" s="157" t="s">
        <v>216</v>
      </c>
      <c r="B64" s="157"/>
      <c r="C64" s="157"/>
    </row>
    <row r="65" spans="1:3" ht="68.25" customHeight="1">
      <c r="A65" s="157" t="s">
        <v>208</v>
      </c>
      <c r="B65" s="157"/>
      <c r="C65" s="157"/>
    </row>
    <row r="66" spans="1:3" ht="77.25" customHeight="1">
      <c r="A66" s="155" t="s">
        <v>28</v>
      </c>
      <c r="B66" s="155"/>
      <c r="C66" s="155"/>
    </row>
    <row r="67" spans="1:3" ht="61.5" customHeight="1">
      <c r="A67" s="156" t="s">
        <v>29</v>
      </c>
      <c r="B67" s="156"/>
      <c r="C67" s="156"/>
    </row>
    <row r="68" spans="1:3" ht="96.75" customHeight="1">
      <c r="A68" s="157" t="s">
        <v>214</v>
      </c>
      <c r="B68" s="157"/>
      <c r="C68" s="157"/>
    </row>
    <row r="69" spans="1:3" ht="72.75" customHeight="1">
      <c r="A69" s="155" t="s">
        <v>215</v>
      </c>
      <c r="B69" s="155"/>
      <c r="C69" s="155"/>
    </row>
    <row r="70" spans="1:3" ht="30.75" customHeight="1">
      <c r="A70" s="161" t="s">
        <v>138</v>
      </c>
      <c r="B70" s="162"/>
      <c r="C70" s="163"/>
    </row>
    <row r="71" spans="1:3" ht="15">
      <c r="A71" s="158" t="s">
        <v>12</v>
      </c>
      <c r="B71" s="159"/>
      <c r="C71" s="160"/>
    </row>
    <row r="72" spans="1:3" ht="32.25" customHeight="1">
      <c r="A72" s="152" t="s">
        <v>13</v>
      </c>
      <c r="B72" s="153"/>
      <c r="C72" s="154"/>
    </row>
    <row r="73" spans="1:3" ht="79.5" customHeight="1">
      <c r="A73" s="152" t="s">
        <v>189</v>
      </c>
      <c r="B73" s="153"/>
      <c r="C73" s="154"/>
    </row>
    <row r="74" spans="1:3" ht="45.75" customHeight="1">
      <c r="A74" s="155" t="s">
        <v>81</v>
      </c>
      <c r="B74" s="155"/>
      <c r="C74" s="155"/>
    </row>
    <row r="75" spans="1:3" ht="50.25" customHeight="1">
      <c r="A75" s="155" t="s">
        <v>91</v>
      </c>
      <c r="B75" s="155"/>
      <c r="C75" s="155"/>
    </row>
    <row r="76" spans="1:3" ht="27" customHeight="1">
      <c r="A76" s="157" t="s">
        <v>92</v>
      </c>
      <c r="B76" s="157"/>
      <c r="C76" s="157"/>
    </row>
    <row r="77" spans="1:3" s="2" customFormat="1" ht="15">
      <c r="A77" s="148" t="s">
        <v>89</v>
      </c>
      <c r="B77" s="149"/>
      <c r="C77" s="150"/>
    </row>
    <row r="78" spans="1:3" s="2" customFormat="1" ht="76.5" customHeight="1">
      <c r="A78" s="151"/>
      <c r="B78" s="151"/>
      <c r="C78" s="151"/>
    </row>
    <row r="79" spans="1:3" ht="12.75">
      <c r="A79" s="183"/>
      <c r="B79" s="183"/>
      <c r="C79" s="183"/>
    </row>
    <row r="84" ht="15" customHeight="1"/>
    <row r="85" ht="30" customHeight="1"/>
    <row r="86" ht="30" customHeight="1"/>
    <row r="87" ht="30" customHeight="1"/>
    <row r="88" ht="30" customHeight="1"/>
    <row r="89" ht="30" customHeight="1"/>
    <row r="90" ht="30" customHeight="1"/>
    <row r="91" ht="15" customHeight="1"/>
    <row r="92" ht="30" customHeight="1"/>
    <row r="93" ht="30" customHeight="1"/>
    <row r="94" ht="30" customHeight="1"/>
    <row r="95" ht="30" customHeight="1"/>
  </sheetData>
  <sheetProtection/>
  <mergeCells count="79">
    <mergeCell ref="A79:C79"/>
    <mergeCell ref="A1:C1"/>
    <mergeCell ref="A10:C10"/>
    <mergeCell ref="A2:C2"/>
    <mergeCell ref="A3:C3"/>
    <mergeCell ref="A4:C4"/>
    <mergeCell ref="A9:C9"/>
    <mergeCell ref="A13:C13"/>
    <mergeCell ref="A14:C14"/>
    <mergeCell ref="A5:C5"/>
    <mergeCell ref="A6:C6"/>
    <mergeCell ref="A7:C7"/>
    <mergeCell ref="A8:C8"/>
    <mergeCell ref="A12:C12"/>
    <mergeCell ref="A11:C11"/>
    <mergeCell ref="A19:C19"/>
    <mergeCell ref="A20:C20"/>
    <mergeCell ref="A21:C21"/>
    <mergeCell ref="A15:C15"/>
    <mergeCell ref="A16:C16"/>
    <mergeCell ref="A17:C17"/>
    <mergeCell ref="A18:B18"/>
    <mergeCell ref="A26:C26"/>
    <mergeCell ref="A27:C27"/>
    <mergeCell ref="A28:C28"/>
    <mergeCell ref="A30:C30"/>
    <mergeCell ref="A22:C22"/>
    <mergeCell ref="A23:C23"/>
    <mergeCell ref="A24:C24"/>
    <mergeCell ref="A25:C25"/>
    <mergeCell ref="A29:C29"/>
    <mergeCell ref="A35:C35"/>
    <mergeCell ref="A36:C36"/>
    <mergeCell ref="A37:C37"/>
    <mergeCell ref="A38:C38"/>
    <mergeCell ref="A31:C31"/>
    <mergeCell ref="A32:C32"/>
    <mergeCell ref="A33:C33"/>
    <mergeCell ref="A34:C34"/>
    <mergeCell ref="A43:C43"/>
    <mergeCell ref="A45:C45"/>
    <mergeCell ref="A46:C46"/>
    <mergeCell ref="A47:C47"/>
    <mergeCell ref="A39:C39"/>
    <mergeCell ref="A40:C40"/>
    <mergeCell ref="A41:C41"/>
    <mergeCell ref="A42:C42"/>
    <mergeCell ref="A44:C44"/>
    <mergeCell ref="A51:C51"/>
    <mergeCell ref="A52:C52"/>
    <mergeCell ref="A53:C53"/>
    <mergeCell ref="A48:C48"/>
    <mergeCell ref="A49:C49"/>
    <mergeCell ref="A50:C50"/>
    <mergeCell ref="A58:C58"/>
    <mergeCell ref="A59:C59"/>
    <mergeCell ref="A60:C60"/>
    <mergeCell ref="A61:C61"/>
    <mergeCell ref="A54:C54"/>
    <mergeCell ref="A55:C55"/>
    <mergeCell ref="A56:C56"/>
    <mergeCell ref="A57:C57"/>
    <mergeCell ref="A76:C76"/>
    <mergeCell ref="A62:C62"/>
    <mergeCell ref="A63:C63"/>
    <mergeCell ref="A64:C64"/>
    <mergeCell ref="A65:C65"/>
    <mergeCell ref="A71:C71"/>
    <mergeCell ref="A70:C70"/>
    <mergeCell ref="A77:C77"/>
    <mergeCell ref="A78:C78"/>
    <mergeCell ref="A72:C72"/>
    <mergeCell ref="A66:C66"/>
    <mergeCell ref="A67:C67"/>
    <mergeCell ref="A68:C68"/>
    <mergeCell ref="A69:C69"/>
    <mergeCell ref="A73:C73"/>
    <mergeCell ref="A74:C74"/>
    <mergeCell ref="A75:C75"/>
  </mergeCells>
  <printOptions horizontalCentered="1" verticalCentered="1"/>
  <pageMargins left="0.3937007874015748" right="0.3937007874015748" top="0.3937007874015748" bottom="0.3937007874015748" header="0.31496062992125984" footer="0.31496062992125984"/>
  <pageSetup horizontalDpi="600" verticalDpi="600" orientation="portrait" scale="80" r:id="rId1"/>
</worksheet>
</file>

<file path=xl/worksheets/sheet3.xml><?xml version="1.0" encoding="utf-8"?>
<worksheet xmlns="http://schemas.openxmlformats.org/spreadsheetml/2006/main" xmlns:r="http://schemas.openxmlformats.org/officeDocument/2006/relationships">
  <sheetPr>
    <tabColor rgb="FFFFC000"/>
  </sheetPr>
  <dimension ref="A1:D68"/>
  <sheetViews>
    <sheetView zoomScalePageLayoutView="0" workbookViewId="0" topLeftCell="A61">
      <selection activeCell="D14" sqref="D14"/>
    </sheetView>
  </sheetViews>
  <sheetFormatPr defaultColWidth="11.421875" defaultRowHeight="12.75"/>
  <cols>
    <col min="1" max="1" width="46.28125" style="13" customWidth="1"/>
    <col min="2" max="2" width="56.140625" style="14" customWidth="1"/>
    <col min="3" max="3" width="3.421875" style="24" customWidth="1"/>
    <col min="4" max="16384" width="11.421875" style="11" customWidth="1"/>
  </cols>
  <sheetData>
    <row r="1" spans="1:4" s="5" customFormat="1" ht="36.75" customHeight="1">
      <c r="A1" s="210" t="str">
        <f>+RCE!A1</f>
        <v>ANEXO No 1 CONDICIONES TÉCNICAS BÁSICAS OBLIGATORIAS</v>
      </c>
      <c r="B1" s="210"/>
      <c r="C1" s="50"/>
      <c r="D1" s="18"/>
    </row>
    <row r="2" spans="1:3" s="5" customFormat="1" ht="38.25" customHeight="1">
      <c r="A2" s="208" t="s">
        <v>182</v>
      </c>
      <c r="B2" s="209"/>
      <c r="C2" s="18"/>
    </row>
    <row r="3" spans="1:2" ht="23.25" customHeight="1">
      <c r="A3" s="194" t="s">
        <v>59</v>
      </c>
      <c r="B3" s="195"/>
    </row>
    <row r="4" spans="1:2" ht="78.75" customHeight="1">
      <c r="A4" s="205" t="s">
        <v>190</v>
      </c>
      <c r="B4" s="206"/>
    </row>
    <row r="5" spans="1:2" ht="27" customHeight="1">
      <c r="A5" s="194" t="s">
        <v>60</v>
      </c>
      <c r="B5" s="195"/>
    </row>
    <row r="6" spans="1:2" ht="16.5" customHeight="1">
      <c r="A6" s="211" t="s">
        <v>61</v>
      </c>
      <c r="B6" s="202"/>
    </row>
    <row r="7" spans="1:2" ht="27.75" customHeight="1">
      <c r="A7" s="194" t="s">
        <v>62</v>
      </c>
      <c r="B7" s="195"/>
    </row>
    <row r="8" spans="1:2" ht="15">
      <c r="A8" s="212" t="s">
        <v>63</v>
      </c>
      <c r="B8" s="202"/>
    </row>
    <row r="9" spans="1:2" ht="27.75" customHeight="1">
      <c r="A9" s="194" t="s">
        <v>64</v>
      </c>
      <c r="B9" s="195"/>
    </row>
    <row r="10" spans="1:2" ht="15">
      <c r="A10" s="212" t="s">
        <v>63</v>
      </c>
      <c r="B10" s="202"/>
    </row>
    <row r="11" spans="1:2" ht="24.75" customHeight="1">
      <c r="A11" s="194" t="s">
        <v>65</v>
      </c>
      <c r="B11" s="195"/>
    </row>
    <row r="12" spans="1:2" ht="15">
      <c r="A12" s="211" t="s">
        <v>183</v>
      </c>
      <c r="B12" s="202"/>
    </row>
    <row r="13" spans="1:2" ht="28.5" customHeight="1">
      <c r="A13" s="194" t="s">
        <v>7</v>
      </c>
      <c r="B13" s="195"/>
    </row>
    <row r="14" spans="1:2" ht="39.75" customHeight="1">
      <c r="A14" s="205" t="s">
        <v>700</v>
      </c>
      <c r="B14" s="206"/>
    </row>
    <row r="15" spans="1:2" ht="28.5" customHeight="1">
      <c r="A15" s="194" t="s">
        <v>221</v>
      </c>
      <c r="B15" s="195"/>
    </row>
    <row r="16" spans="1:2" ht="15">
      <c r="A16" s="207">
        <v>550000000</v>
      </c>
      <c r="B16" s="206"/>
    </row>
    <row r="17" spans="1:2" ht="24.75" customHeight="1">
      <c r="A17" s="194" t="s">
        <v>8</v>
      </c>
      <c r="B17" s="195"/>
    </row>
    <row r="18" spans="1:2" ht="15">
      <c r="A18" s="192" t="s">
        <v>66</v>
      </c>
      <c r="B18" s="193"/>
    </row>
    <row r="19" spans="1:2" ht="15">
      <c r="A19" s="192" t="s">
        <v>67</v>
      </c>
      <c r="B19" s="193"/>
    </row>
    <row r="20" spans="1:2" ht="15" customHeight="1">
      <c r="A20" s="192" t="s">
        <v>117</v>
      </c>
      <c r="B20" s="193"/>
    </row>
    <row r="21" spans="1:2" ht="270" customHeight="1">
      <c r="A21" s="192" t="s">
        <v>139</v>
      </c>
      <c r="B21" s="193"/>
    </row>
    <row r="22" spans="1:2" ht="15">
      <c r="A22" s="192" t="s">
        <v>57</v>
      </c>
      <c r="B22" s="193"/>
    </row>
    <row r="23" spans="1:2" ht="15">
      <c r="A23" s="192" t="s">
        <v>58</v>
      </c>
      <c r="B23" s="193"/>
    </row>
    <row r="24" spans="1:2" ht="130.5" customHeight="1">
      <c r="A24" s="192" t="s">
        <v>222</v>
      </c>
      <c r="B24" s="193"/>
    </row>
    <row r="25" spans="1:2" ht="52.5" customHeight="1">
      <c r="A25" s="192" t="s">
        <v>281</v>
      </c>
      <c r="B25" s="193"/>
    </row>
    <row r="26" spans="1:2" ht="63" customHeight="1">
      <c r="A26" s="202" t="s">
        <v>225</v>
      </c>
      <c r="B26" s="193"/>
    </row>
    <row r="27" spans="1:2" ht="15">
      <c r="A27" s="194" t="s">
        <v>86</v>
      </c>
      <c r="B27" s="195"/>
    </row>
    <row r="28" spans="1:2" ht="36" customHeight="1">
      <c r="A28" s="203" t="s">
        <v>79</v>
      </c>
      <c r="B28" s="204"/>
    </row>
    <row r="29" spans="1:2" ht="102" customHeight="1">
      <c r="A29" s="192" t="s">
        <v>228</v>
      </c>
      <c r="B29" s="193"/>
    </row>
    <row r="30" spans="1:2" ht="63.75" customHeight="1">
      <c r="A30" s="192" t="s">
        <v>223</v>
      </c>
      <c r="B30" s="193"/>
    </row>
    <row r="31" spans="1:2" ht="161.25" customHeight="1">
      <c r="A31" s="192" t="s">
        <v>192</v>
      </c>
      <c r="B31" s="193"/>
    </row>
    <row r="32" spans="1:2" ht="57.75" customHeight="1">
      <c r="A32" s="192" t="s">
        <v>118</v>
      </c>
      <c r="B32" s="193"/>
    </row>
    <row r="33" spans="1:2" ht="81" customHeight="1">
      <c r="A33" s="192" t="s">
        <v>224</v>
      </c>
      <c r="B33" s="193"/>
    </row>
    <row r="34" spans="1:2" ht="108.75" customHeight="1">
      <c r="A34" s="192" t="s">
        <v>119</v>
      </c>
      <c r="B34" s="193"/>
    </row>
    <row r="35" spans="1:2" ht="98.25" customHeight="1">
      <c r="A35" s="192" t="s">
        <v>166</v>
      </c>
      <c r="B35" s="193"/>
    </row>
    <row r="36" spans="1:2" ht="154.5" customHeight="1">
      <c r="A36" s="192" t="s">
        <v>120</v>
      </c>
      <c r="B36" s="193"/>
    </row>
    <row r="37" spans="1:2" ht="99" customHeight="1">
      <c r="A37" s="192" t="s">
        <v>121</v>
      </c>
      <c r="B37" s="193"/>
    </row>
    <row r="38" spans="1:2" ht="75.75" customHeight="1">
      <c r="A38" s="192" t="s">
        <v>122</v>
      </c>
      <c r="B38" s="193"/>
    </row>
    <row r="39" spans="1:2" ht="24.75" customHeight="1">
      <c r="A39" s="192" t="s">
        <v>164</v>
      </c>
      <c r="B39" s="193"/>
    </row>
    <row r="40" spans="1:2" ht="24.75" customHeight="1">
      <c r="A40" s="192" t="s">
        <v>282</v>
      </c>
      <c r="B40" s="193"/>
    </row>
    <row r="41" spans="1:3" s="12" customFormat="1" ht="74.25" customHeight="1">
      <c r="A41" s="200" t="s">
        <v>123</v>
      </c>
      <c r="B41" s="201"/>
      <c r="C41" s="24"/>
    </row>
    <row r="42" spans="1:2" ht="66" customHeight="1">
      <c r="A42" s="192" t="s">
        <v>124</v>
      </c>
      <c r="B42" s="193"/>
    </row>
    <row r="43" spans="1:2" ht="73.5" customHeight="1">
      <c r="A43" s="192" t="s">
        <v>125</v>
      </c>
      <c r="B43" s="193"/>
    </row>
    <row r="44" spans="1:2" ht="104.25" customHeight="1">
      <c r="A44" s="192" t="s">
        <v>126</v>
      </c>
      <c r="B44" s="193"/>
    </row>
    <row r="45" spans="1:2" ht="131.25" customHeight="1">
      <c r="A45" s="192" t="s">
        <v>127</v>
      </c>
      <c r="B45" s="193"/>
    </row>
    <row r="46" spans="1:2" ht="65.25" customHeight="1">
      <c r="A46" s="192" t="s">
        <v>227</v>
      </c>
      <c r="B46" s="193"/>
    </row>
    <row r="47" spans="1:2" ht="83.25" customHeight="1">
      <c r="A47" s="192" t="s">
        <v>128</v>
      </c>
      <c r="B47" s="193"/>
    </row>
    <row r="48" spans="1:2" ht="48.75" customHeight="1">
      <c r="A48" s="192" t="s">
        <v>129</v>
      </c>
      <c r="B48" s="193"/>
    </row>
    <row r="49" spans="1:2" ht="78" customHeight="1">
      <c r="A49" s="192" t="s">
        <v>130</v>
      </c>
      <c r="B49" s="193"/>
    </row>
    <row r="50" spans="1:2" ht="49.5" customHeight="1">
      <c r="A50" s="192" t="s">
        <v>163</v>
      </c>
      <c r="B50" s="193"/>
    </row>
    <row r="51" spans="1:3" ht="122.25" customHeight="1">
      <c r="A51" s="161" t="s">
        <v>6</v>
      </c>
      <c r="B51" s="163"/>
      <c r="C51" s="51"/>
    </row>
    <row r="52" spans="1:2" ht="108" customHeight="1">
      <c r="A52" s="192" t="s">
        <v>226</v>
      </c>
      <c r="B52" s="193"/>
    </row>
    <row r="53" spans="1:2" ht="78" customHeight="1">
      <c r="A53" s="192" t="s">
        <v>131</v>
      </c>
      <c r="B53" s="193"/>
    </row>
    <row r="54" spans="1:2" ht="65.25" customHeight="1">
      <c r="A54" s="192" t="s">
        <v>132</v>
      </c>
      <c r="B54" s="193"/>
    </row>
    <row r="55" spans="1:2" ht="108.75" customHeight="1">
      <c r="A55" s="192" t="s">
        <v>165</v>
      </c>
      <c r="B55" s="193"/>
    </row>
    <row r="56" spans="1:2" ht="123.75" customHeight="1">
      <c r="A56" s="192" t="s">
        <v>193</v>
      </c>
      <c r="B56" s="193"/>
    </row>
    <row r="57" spans="1:2" ht="25.5" customHeight="1">
      <c r="A57" s="194" t="s">
        <v>87</v>
      </c>
      <c r="B57" s="195"/>
    </row>
    <row r="58" spans="1:2" ht="34.5" customHeight="1">
      <c r="A58" s="196" t="s">
        <v>13</v>
      </c>
      <c r="B58" s="197"/>
    </row>
    <row r="59" spans="1:2" ht="63.75" customHeight="1">
      <c r="A59" s="198" t="s">
        <v>191</v>
      </c>
      <c r="B59" s="199"/>
    </row>
    <row r="60" spans="1:2" ht="15">
      <c r="A60" s="192" t="s">
        <v>133</v>
      </c>
      <c r="B60" s="193"/>
    </row>
    <row r="61" spans="1:3" s="12" customFormat="1" ht="103.5" customHeight="1">
      <c r="A61" s="200" t="s">
        <v>162</v>
      </c>
      <c r="B61" s="201"/>
      <c r="C61" s="24"/>
    </row>
    <row r="62" spans="1:2" ht="61.5" customHeight="1">
      <c r="A62" s="192" t="s">
        <v>134</v>
      </c>
      <c r="B62" s="193"/>
    </row>
    <row r="63" spans="1:2" ht="53.25" customHeight="1">
      <c r="A63" s="192" t="s">
        <v>135</v>
      </c>
      <c r="B63" s="193"/>
    </row>
    <row r="64" spans="1:2" ht="21" customHeight="1">
      <c r="A64" s="192" t="s">
        <v>136</v>
      </c>
      <c r="B64" s="193"/>
    </row>
    <row r="65" spans="1:2" ht="93.75" customHeight="1">
      <c r="A65" s="192" t="s">
        <v>137</v>
      </c>
      <c r="B65" s="193"/>
    </row>
    <row r="66" spans="1:3" s="6" customFormat="1" ht="19.5" customHeight="1">
      <c r="A66" s="190" t="s">
        <v>88</v>
      </c>
      <c r="B66" s="190"/>
      <c r="C66" s="25"/>
    </row>
    <row r="67" spans="1:3" s="6" customFormat="1" ht="94.5" customHeight="1">
      <c r="A67" s="191" t="s">
        <v>186</v>
      </c>
      <c r="B67" s="191"/>
      <c r="C67" s="25"/>
    </row>
    <row r="68" spans="1:2" ht="15">
      <c r="A68" s="190"/>
      <c r="B68" s="190"/>
    </row>
  </sheetData>
  <sheetProtection/>
  <mergeCells count="68">
    <mergeCell ref="A68:B68"/>
    <mergeCell ref="A8:B8"/>
    <mergeCell ref="A3:B3"/>
    <mergeCell ref="A12:B12"/>
    <mergeCell ref="A13:B13"/>
    <mergeCell ref="A9:B9"/>
    <mergeCell ref="A10:B10"/>
    <mergeCell ref="A11:B11"/>
    <mergeCell ref="A21:B21"/>
    <mergeCell ref="A15:B15"/>
    <mergeCell ref="A2:B2"/>
    <mergeCell ref="A1:B1"/>
    <mergeCell ref="A4:B4"/>
    <mergeCell ref="A5:B5"/>
    <mergeCell ref="A6:B6"/>
    <mergeCell ref="A7:B7"/>
    <mergeCell ref="A14:B14"/>
    <mergeCell ref="A22:B22"/>
    <mergeCell ref="A23:B23"/>
    <mergeCell ref="A16:B16"/>
    <mergeCell ref="A17:B17"/>
    <mergeCell ref="A18:B18"/>
    <mergeCell ref="A19:B19"/>
    <mergeCell ref="A20:B20"/>
    <mergeCell ref="A29:B29"/>
    <mergeCell ref="A30:B30"/>
    <mergeCell ref="A25:B25"/>
    <mergeCell ref="A31:B31"/>
    <mergeCell ref="A24:B24"/>
    <mergeCell ref="A26:B26"/>
    <mergeCell ref="A27:B27"/>
    <mergeCell ref="A28:B28"/>
    <mergeCell ref="A44:B44"/>
    <mergeCell ref="A45:B45"/>
    <mergeCell ref="A46:B46"/>
    <mergeCell ref="A47:B47"/>
    <mergeCell ref="A48:B48"/>
    <mergeCell ref="A39:B39"/>
    <mergeCell ref="A42:B42"/>
    <mergeCell ref="A43:B43"/>
    <mergeCell ref="A32:B32"/>
    <mergeCell ref="A34:B34"/>
    <mergeCell ref="A35:B35"/>
    <mergeCell ref="A37:B37"/>
    <mergeCell ref="A36:B36"/>
    <mergeCell ref="A41:B41"/>
    <mergeCell ref="A38:B38"/>
    <mergeCell ref="A40:B40"/>
    <mergeCell ref="A33:B33"/>
    <mergeCell ref="A62:B62"/>
    <mergeCell ref="A61:B61"/>
    <mergeCell ref="A53:B53"/>
    <mergeCell ref="A54:B54"/>
    <mergeCell ref="A49:B49"/>
    <mergeCell ref="A52:B52"/>
    <mergeCell ref="A50:B50"/>
    <mergeCell ref="A55:B55"/>
    <mergeCell ref="A51:B51"/>
    <mergeCell ref="A66:B66"/>
    <mergeCell ref="A67:B67"/>
    <mergeCell ref="A63:B63"/>
    <mergeCell ref="A64:B64"/>
    <mergeCell ref="A65:B65"/>
    <mergeCell ref="A56:B56"/>
    <mergeCell ref="A57:B57"/>
    <mergeCell ref="A58:B58"/>
    <mergeCell ref="A59:B59"/>
    <mergeCell ref="A60:B60"/>
  </mergeCells>
  <printOptions horizontalCentered="1" verticalCentered="1"/>
  <pageMargins left="0.3937007874015748" right="0.3937007874015748" top="0.3937007874015748" bottom="0.3937007874015748" header="0.31496062992125984" footer="0.31496062992125984"/>
  <pageSetup horizontalDpi="600" verticalDpi="600" orientation="portrait" scale="70"/>
</worksheet>
</file>

<file path=xl/worksheets/sheet4.xml><?xml version="1.0" encoding="utf-8"?>
<worksheet xmlns="http://schemas.openxmlformats.org/spreadsheetml/2006/main" xmlns:r="http://schemas.openxmlformats.org/officeDocument/2006/relationships">
  <sheetPr>
    <tabColor rgb="FFFFC000"/>
  </sheetPr>
  <dimension ref="A1:H60"/>
  <sheetViews>
    <sheetView zoomScale="88" zoomScaleNormal="88" zoomScalePageLayoutView="0" workbookViewId="0" topLeftCell="A4">
      <selection activeCell="A4" sqref="A4:E4"/>
    </sheetView>
  </sheetViews>
  <sheetFormatPr defaultColWidth="11.421875" defaultRowHeight="12.75"/>
  <cols>
    <col min="1" max="1" width="85.7109375" style="1" customWidth="1"/>
    <col min="2" max="4" width="6.140625" style="17" customWidth="1"/>
    <col min="5" max="5" width="13.421875" style="17" customWidth="1"/>
    <col min="6" max="6" width="4.7109375" style="27" customWidth="1"/>
    <col min="7" max="7" width="11.421875" style="1" customWidth="1"/>
    <col min="8" max="8" width="15.140625" style="1" bestFit="1" customWidth="1"/>
    <col min="9" max="16384" width="11.421875" style="1" customWidth="1"/>
  </cols>
  <sheetData>
    <row r="1" spans="1:6" s="5" customFormat="1" ht="36.75" customHeight="1">
      <c r="A1" s="125" t="str">
        <f>+TRDM!A1</f>
        <v>ANEXO No 1 CONDICIONES TÉCNICAS BÁSICAS OBLIGATORIAS</v>
      </c>
      <c r="B1" s="125"/>
      <c r="C1" s="125"/>
      <c r="D1" s="125"/>
      <c r="E1" s="125"/>
      <c r="F1" s="18"/>
    </row>
    <row r="2" spans="1:5" ht="62.25" customHeight="1">
      <c r="A2" s="125" t="s">
        <v>339</v>
      </c>
      <c r="B2" s="125"/>
      <c r="C2" s="125"/>
      <c r="D2" s="125"/>
      <c r="E2" s="125"/>
    </row>
    <row r="3" spans="1:5" ht="21" customHeight="1">
      <c r="A3" s="220" t="s">
        <v>341</v>
      </c>
      <c r="B3" s="220"/>
      <c r="C3" s="220"/>
      <c r="D3" s="220"/>
      <c r="E3" s="220"/>
    </row>
    <row r="4" spans="1:5" ht="75.75" customHeight="1">
      <c r="A4" s="221" t="s">
        <v>340</v>
      </c>
      <c r="B4" s="221"/>
      <c r="C4" s="221"/>
      <c r="D4" s="221"/>
      <c r="E4" s="221"/>
    </row>
    <row r="5" spans="1:5" ht="20.25" customHeight="1">
      <c r="A5" s="220" t="s">
        <v>140</v>
      </c>
      <c r="B5" s="220"/>
      <c r="C5" s="220"/>
      <c r="D5" s="220"/>
      <c r="E5" s="220"/>
    </row>
    <row r="6" spans="1:5" ht="34.5" customHeight="1">
      <c r="A6" s="112" t="s">
        <v>279</v>
      </c>
      <c r="B6" s="112"/>
      <c r="C6" s="112"/>
      <c r="D6" s="112"/>
      <c r="E6" s="112"/>
    </row>
    <row r="7" spans="1:5" ht="21" customHeight="1">
      <c r="A7" s="220" t="s">
        <v>141</v>
      </c>
      <c r="B7" s="220"/>
      <c r="C7" s="220"/>
      <c r="D7" s="220"/>
      <c r="E7" s="220"/>
    </row>
    <row r="8" spans="1:8" ht="90" customHeight="1">
      <c r="A8" s="213" t="s">
        <v>342</v>
      </c>
      <c r="B8" s="213"/>
      <c r="C8" s="213"/>
      <c r="D8" s="213"/>
      <c r="E8" s="213"/>
      <c r="H8" s="26"/>
    </row>
    <row r="9" spans="1:5" ht="15" customHeight="1">
      <c r="A9" s="220" t="s">
        <v>351</v>
      </c>
      <c r="B9" s="220"/>
      <c r="C9" s="220"/>
      <c r="D9" s="220"/>
      <c r="E9" s="220"/>
    </row>
    <row r="10" spans="1:5" ht="30.75" customHeight="1">
      <c r="A10" s="123" t="s">
        <v>690</v>
      </c>
      <c r="B10" s="123"/>
      <c r="C10" s="123"/>
      <c r="D10" s="123"/>
      <c r="E10" s="123"/>
    </row>
    <row r="11" spans="1:5" ht="19.5" customHeight="1">
      <c r="A11" s="220" t="s">
        <v>352</v>
      </c>
      <c r="B11" s="220"/>
      <c r="C11" s="220"/>
      <c r="D11" s="220"/>
      <c r="E11" s="220"/>
    </row>
    <row r="12" spans="1:5" ht="51.75" customHeight="1">
      <c r="A12" s="223" t="s">
        <v>365</v>
      </c>
      <c r="B12" s="223"/>
      <c r="C12" s="223"/>
      <c r="D12" s="223"/>
      <c r="E12" s="223"/>
    </row>
    <row r="13" spans="1:5" ht="21" customHeight="1">
      <c r="A13" s="220" t="s">
        <v>353</v>
      </c>
      <c r="B13" s="220"/>
      <c r="C13" s="220"/>
      <c r="D13" s="220"/>
      <c r="E13" s="220"/>
    </row>
    <row r="14" spans="1:5" ht="14.25" customHeight="1">
      <c r="A14" s="224" t="s">
        <v>278</v>
      </c>
      <c r="B14" s="224"/>
      <c r="C14" s="224"/>
      <c r="D14" s="224"/>
      <c r="E14" s="224"/>
    </row>
    <row r="15" spans="1:5" ht="14.25" customHeight="1">
      <c r="A15" s="225" t="s">
        <v>346</v>
      </c>
      <c r="B15" s="225"/>
      <c r="C15" s="225"/>
      <c r="D15" s="225"/>
      <c r="E15" s="225"/>
    </row>
    <row r="16" spans="1:5" ht="14.25" customHeight="1">
      <c r="A16" s="225" t="s">
        <v>343</v>
      </c>
      <c r="B16" s="225"/>
      <c r="C16" s="225"/>
      <c r="D16" s="225"/>
      <c r="E16" s="225"/>
    </row>
    <row r="17" spans="1:5" ht="14.25" customHeight="1">
      <c r="A17" s="225" t="s">
        <v>344</v>
      </c>
      <c r="B17" s="225"/>
      <c r="C17" s="225"/>
      <c r="D17" s="225"/>
      <c r="E17" s="225"/>
    </row>
    <row r="18" spans="1:5" ht="14.25" customHeight="1">
      <c r="A18" s="225" t="s">
        <v>345</v>
      </c>
      <c r="B18" s="225"/>
      <c r="C18" s="225"/>
      <c r="D18" s="225"/>
      <c r="E18" s="225"/>
    </row>
    <row r="19" spans="1:5" ht="47.25" customHeight="1">
      <c r="A19" s="225" t="s">
        <v>142</v>
      </c>
      <c r="B19" s="225"/>
      <c r="C19" s="225"/>
      <c r="D19" s="225"/>
      <c r="E19" s="225"/>
    </row>
    <row r="20" spans="1:5" ht="15">
      <c r="A20" s="222" t="s">
        <v>347</v>
      </c>
      <c r="B20" s="222"/>
      <c r="C20" s="222"/>
      <c r="D20" s="222"/>
      <c r="E20" s="222"/>
    </row>
    <row r="21" spans="1:5" ht="15">
      <c r="A21" s="220" t="s">
        <v>349</v>
      </c>
      <c r="B21" s="220"/>
      <c r="C21" s="220"/>
      <c r="D21" s="220"/>
      <c r="E21" s="220"/>
    </row>
    <row r="22" spans="1:5" ht="109.5" customHeight="1">
      <c r="A22" s="222" t="s">
        <v>350</v>
      </c>
      <c r="B22" s="222"/>
      <c r="C22" s="222"/>
      <c r="D22" s="222"/>
      <c r="E22" s="222"/>
    </row>
    <row r="23" spans="1:5" ht="20.25" customHeight="1">
      <c r="A23" s="220" t="s">
        <v>143</v>
      </c>
      <c r="B23" s="220"/>
      <c r="C23" s="220"/>
      <c r="D23" s="220"/>
      <c r="E23" s="220"/>
    </row>
    <row r="24" spans="1:6" s="14" customFormat="1" ht="88.5" customHeight="1">
      <c r="A24" s="227" t="s">
        <v>355</v>
      </c>
      <c r="B24" s="227"/>
      <c r="C24" s="227"/>
      <c r="D24" s="227"/>
      <c r="E24" s="227"/>
      <c r="F24" s="23"/>
    </row>
    <row r="25" spans="1:5" ht="102" customHeight="1">
      <c r="A25" s="228" t="s">
        <v>356</v>
      </c>
      <c r="B25" s="228"/>
      <c r="C25" s="228"/>
      <c r="D25" s="228"/>
      <c r="E25" s="228"/>
    </row>
    <row r="26" spans="1:5" ht="109.5" customHeight="1">
      <c r="A26" s="228" t="s">
        <v>230</v>
      </c>
      <c r="B26" s="228"/>
      <c r="C26" s="228"/>
      <c r="D26" s="228"/>
      <c r="E26" s="228"/>
    </row>
    <row r="27" spans="1:5" ht="135.75" customHeight="1">
      <c r="A27" s="228" t="s">
        <v>357</v>
      </c>
      <c r="B27" s="228"/>
      <c r="C27" s="228"/>
      <c r="D27" s="228"/>
      <c r="E27" s="228"/>
    </row>
    <row r="28" spans="1:5" ht="129" customHeight="1">
      <c r="A28" s="228" t="s">
        <v>358</v>
      </c>
      <c r="B28" s="228"/>
      <c r="C28" s="228"/>
      <c r="D28" s="228"/>
      <c r="E28" s="228"/>
    </row>
    <row r="29" spans="1:5" ht="72.75" customHeight="1">
      <c r="A29" s="228" t="s">
        <v>359</v>
      </c>
      <c r="B29" s="228"/>
      <c r="C29" s="228"/>
      <c r="D29" s="228"/>
      <c r="E29" s="228"/>
    </row>
    <row r="30" spans="1:5" ht="92.25" customHeight="1">
      <c r="A30" s="228" t="s">
        <v>360</v>
      </c>
      <c r="B30" s="228"/>
      <c r="C30" s="228"/>
      <c r="D30" s="228"/>
      <c r="E30" s="228"/>
    </row>
    <row r="31" spans="1:5" ht="61.5" customHeight="1">
      <c r="A31" s="228" t="s">
        <v>231</v>
      </c>
      <c r="B31" s="228"/>
      <c r="C31" s="228"/>
      <c r="D31" s="228"/>
      <c r="E31" s="228"/>
    </row>
    <row r="32" spans="1:6" s="15" customFormat="1" ht="40.5" customHeight="1">
      <c r="A32" s="228" t="s">
        <v>232</v>
      </c>
      <c r="B32" s="228"/>
      <c r="C32" s="228"/>
      <c r="D32" s="228"/>
      <c r="E32" s="228"/>
      <c r="F32" s="52"/>
    </row>
    <row r="33" spans="1:5" ht="65.25" customHeight="1">
      <c r="A33" s="228" t="s">
        <v>361</v>
      </c>
      <c r="B33" s="228"/>
      <c r="C33" s="228"/>
      <c r="D33" s="228"/>
      <c r="E33" s="228"/>
    </row>
    <row r="34" spans="1:6" ht="51" customHeight="1">
      <c r="A34" s="228" t="s">
        <v>362</v>
      </c>
      <c r="B34" s="228"/>
      <c r="C34" s="228"/>
      <c r="D34" s="228"/>
      <c r="E34" s="228"/>
      <c r="F34" s="53"/>
    </row>
    <row r="35" spans="1:5" ht="66.75" customHeight="1">
      <c r="A35" s="228" t="s">
        <v>233</v>
      </c>
      <c r="B35" s="228"/>
      <c r="C35" s="228"/>
      <c r="D35" s="228"/>
      <c r="E35" s="228"/>
    </row>
    <row r="36" spans="1:5" ht="99" customHeight="1">
      <c r="A36" s="112" t="s">
        <v>348</v>
      </c>
      <c r="B36" s="112"/>
      <c r="C36" s="112"/>
      <c r="D36" s="112"/>
      <c r="E36" s="112"/>
    </row>
    <row r="37" spans="1:5" ht="47.25" customHeight="1">
      <c r="A37" s="230" t="s">
        <v>144</v>
      </c>
      <c r="B37" s="230"/>
      <c r="C37" s="230"/>
      <c r="D37" s="230"/>
      <c r="E37" s="230"/>
    </row>
    <row r="38" spans="1:5" ht="112.5" customHeight="1">
      <c r="A38" s="230" t="s">
        <v>363</v>
      </c>
      <c r="B38" s="230"/>
      <c r="C38" s="230"/>
      <c r="D38" s="230"/>
      <c r="E38" s="230"/>
    </row>
    <row r="39" spans="1:5" ht="54" customHeight="1">
      <c r="A39" s="228" t="s">
        <v>178</v>
      </c>
      <c r="B39" s="228"/>
      <c r="C39" s="228"/>
      <c r="D39" s="228"/>
      <c r="E39" s="228"/>
    </row>
    <row r="40" spans="1:5" ht="40.5" customHeight="1">
      <c r="A40" s="229" t="s">
        <v>229</v>
      </c>
      <c r="B40" s="229"/>
      <c r="C40" s="229"/>
      <c r="D40" s="229"/>
      <c r="E40" s="229"/>
    </row>
    <row r="41" spans="1:5" ht="150" customHeight="1">
      <c r="A41" s="214" t="s">
        <v>367</v>
      </c>
      <c r="B41" s="215"/>
      <c r="C41" s="215"/>
      <c r="D41" s="215"/>
      <c r="E41" s="216"/>
    </row>
    <row r="42" spans="1:5" ht="60.75" customHeight="1">
      <c r="A42" s="217" t="s">
        <v>368</v>
      </c>
      <c r="B42" s="218"/>
      <c r="C42" s="218"/>
      <c r="D42" s="218"/>
      <c r="E42" s="219"/>
    </row>
    <row r="43" spans="1:5" ht="15" customHeight="1">
      <c r="A43" s="220" t="s">
        <v>145</v>
      </c>
      <c r="B43" s="220"/>
      <c r="C43" s="220"/>
      <c r="D43" s="220"/>
      <c r="E43" s="220"/>
    </row>
    <row r="44" spans="1:5" ht="117.75" customHeight="1">
      <c r="A44" s="223" t="s">
        <v>364</v>
      </c>
      <c r="B44" s="223"/>
      <c r="C44" s="223"/>
      <c r="D44" s="223"/>
      <c r="E44" s="223"/>
    </row>
    <row r="45" spans="1:5" ht="121.5" customHeight="1">
      <c r="A45" s="223" t="s">
        <v>366</v>
      </c>
      <c r="B45" s="223"/>
      <c r="C45" s="223"/>
      <c r="D45" s="223"/>
      <c r="E45" s="223"/>
    </row>
    <row r="46" spans="1:5" ht="15" customHeight="1">
      <c r="A46" s="226" t="s">
        <v>354</v>
      </c>
      <c r="B46" s="226"/>
      <c r="C46" s="226"/>
      <c r="D46" s="226"/>
      <c r="E46" s="226"/>
    </row>
    <row r="47" spans="1:5" ht="51" customHeight="1">
      <c r="A47" s="112" t="s">
        <v>280</v>
      </c>
      <c r="B47" s="112"/>
      <c r="C47" s="112"/>
      <c r="D47" s="112"/>
      <c r="E47" s="112"/>
    </row>
    <row r="48" ht="14.25">
      <c r="A48" s="16"/>
    </row>
    <row r="49" ht="14.25">
      <c r="A49" s="16"/>
    </row>
    <row r="50" ht="14.25">
      <c r="A50" s="16"/>
    </row>
    <row r="51" ht="14.25">
      <c r="A51" s="16"/>
    </row>
    <row r="52" ht="14.25">
      <c r="A52" s="16"/>
    </row>
    <row r="53" ht="14.25">
      <c r="A53" s="16"/>
    </row>
    <row r="54" ht="14.25">
      <c r="A54" s="16"/>
    </row>
    <row r="55" ht="14.25">
      <c r="A55" s="16"/>
    </row>
    <row r="56" ht="14.25">
      <c r="A56" s="16"/>
    </row>
    <row r="57" ht="14.25">
      <c r="A57" s="16"/>
    </row>
    <row r="58" ht="14.25">
      <c r="A58" s="16"/>
    </row>
    <row r="59" ht="14.25">
      <c r="A59" s="16"/>
    </row>
    <row r="60" ht="14.25">
      <c r="A60" s="16"/>
    </row>
  </sheetData>
  <sheetProtection/>
  <mergeCells count="47">
    <mergeCell ref="A1:E1"/>
    <mergeCell ref="A43:E43"/>
    <mergeCell ref="A34:E34"/>
    <mergeCell ref="A29:E29"/>
    <mergeCell ref="A36:E36"/>
    <mergeCell ref="A35:E35"/>
    <mergeCell ref="A37:E37"/>
    <mergeCell ref="A38:E38"/>
    <mergeCell ref="A39:E39"/>
    <mergeCell ref="A33:E33"/>
    <mergeCell ref="A44:E44"/>
    <mergeCell ref="A47:E47"/>
    <mergeCell ref="A45:E45"/>
    <mergeCell ref="A26:E26"/>
    <mergeCell ref="A27:E27"/>
    <mergeCell ref="A28:E28"/>
    <mergeCell ref="A40:E40"/>
    <mergeCell ref="A30:E30"/>
    <mergeCell ref="A31:E31"/>
    <mergeCell ref="A32:E32"/>
    <mergeCell ref="A46:E46"/>
    <mergeCell ref="A16:E16"/>
    <mergeCell ref="A17:E17"/>
    <mergeCell ref="A24:E24"/>
    <mergeCell ref="A20:E20"/>
    <mergeCell ref="A21:E21"/>
    <mergeCell ref="A25:E25"/>
    <mergeCell ref="A18:E18"/>
    <mergeCell ref="A19:E19"/>
    <mergeCell ref="A23:E23"/>
    <mergeCell ref="A22:E22"/>
    <mergeCell ref="A10:E10"/>
    <mergeCell ref="A11:E11"/>
    <mergeCell ref="A12:E12"/>
    <mergeCell ref="A13:E13"/>
    <mergeCell ref="A14:E14"/>
    <mergeCell ref="A15:E15"/>
    <mergeCell ref="A8:E8"/>
    <mergeCell ref="A41:E41"/>
    <mergeCell ref="A42:E42"/>
    <mergeCell ref="A2:E2"/>
    <mergeCell ref="A3:E3"/>
    <mergeCell ref="A4:E4"/>
    <mergeCell ref="A5:E5"/>
    <mergeCell ref="A6:E6"/>
    <mergeCell ref="A7:E7"/>
    <mergeCell ref="A9:E9"/>
  </mergeCells>
  <printOptions horizontalCentered="1" verticalCentered="1"/>
  <pageMargins left="0.7086614173228347" right="0.7086614173228347" top="0.7480314960629921" bottom="0.7480314960629921" header="0.31496062992125984" footer="0.31496062992125984"/>
  <pageSetup orientation="portrait" scale="75"/>
</worksheet>
</file>

<file path=xl/worksheets/sheet5.xml><?xml version="1.0" encoding="utf-8"?>
<worksheet xmlns="http://schemas.openxmlformats.org/spreadsheetml/2006/main" xmlns:r="http://schemas.openxmlformats.org/officeDocument/2006/relationships">
  <sheetPr>
    <tabColor rgb="FFFFC000"/>
  </sheetPr>
  <dimension ref="A1:C40"/>
  <sheetViews>
    <sheetView zoomScalePageLayoutView="0" workbookViewId="0" topLeftCell="A52">
      <selection activeCell="B9" sqref="B9:B10"/>
    </sheetView>
  </sheetViews>
  <sheetFormatPr defaultColWidth="11.421875" defaultRowHeight="12.75"/>
  <cols>
    <col min="1" max="1" width="53.7109375" style="14" customWidth="1"/>
    <col min="2" max="2" width="56.28125" style="14" customWidth="1"/>
    <col min="3" max="3" width="2.7109375" style="23" customWidth="1"/>
    <col min="4" max="4" width="15.421875" style="14" bestFit="1" customWidth="1"/>
    <col min="5" max="16384" width="11.421875" style="14" customWidth="1"/>
  </cols>
  <sheetData>
    <row r="1" spans="1:2" ht="18.75">
      <c r="A1" s="244" t="str">
        <f>+MANEJO!A1</f>
        <v>ANEXO No 1 CONDICIONES TÉCNICAS BÁSICAS OBLIGATORIAS</v>
      </c>
      <c r="B1" s="245"/>
    </row>
    <row r="2" spans="1:2" ht="38.25" customHeight="1">
      <c r="A2" s="244" t="s">
        <v>266</v>
      </c>
      <c r="B2" s="245"/>
    </row>
    <row r="3" spans="1:2" ht="15">
      <c r="A3" s="243" t="s">
        <v>56</v>
      </c>
      <c r="B3" s="243"/>
    </row>
    <row r="4" spans="1:2" ht="81.75" customHeight="1">
      <c r="A4" s="233" t="s">
        <v>267</v>
      </c>
      <c r="B4" s="233"/>
    </row>
    <row r="5" spans="1:2" ht="15">
      <c r="A5" s="238" t="s">
        <v>240</v>
      </c>
      <c r="B5" s="239"/>
    </row>
    <row r="6" spans="1:2" ht="15">
      <c r="A6" s="243" t="s">
        <v>241</v>
      </c>
      <c r="B6" s="243"/>
    </row>
    <row r="7" spans="1:2" ht="15">
      <c r="A7" s="242" t="s">
        <v>187</v>
      </c>
      <c r="B7" s="242"/>
    </row>
    <row r="8" spans="1:2" ht="15">
      <c r="A8" s="243" t="s">
        <v>242</v>
      </c>
      <c r="B8" s="243"/>
    </row>
    <row r="9" spans="1:2" ht="15">
      <c r="A9" s="20" t="s">
        <v>243</v>
      </c>
      <c r="B9" s="108">
        <v>5000000</v>
      </c>
    </row>
    <row r="10" spans="1:2" ht="15" customHeight="1">
      <c r="A10" s="21" t="s">
        <v>244</v>
      </c>
      <c r="B10" s="108">
        <v>60000000</v>
      </c>
    </row>
    <row r="11" spans="1:2" ht="60" customHeight="1">
      <c r="A11" s="242" t="s">
        <v>268</v>
      </c>
      <c r="B11" s="242"/>
    </row>
    <row r="12" spans="1:2" ht="33" customHeight="1">
      <c r="A12" s="242" t="s">
        <v>269</v>
      </c>
      <c r="B12" s="242"/>
    </row>
    <row r="13" spans="1:2" ht="33" customHeight="1">
      <c r="A13" s="234" t="s">
        <v>245</v>
      </c>
      <c r="B13" s="235"/>
    </row>
    <row r="14" spans="1:2" ht="15">
      <c r="A14" s="238" t="s">
        <v>246</v>
      </c>
      <c r="B14" s="239"/>
    </row>
    <row r="15" spans="1:2" ht="15">
      <c r="A15" s="231" t="s">
        <v>247</v>
      </c>
      <c r="B15" s="231"/>
    </row>
    <row r="16" spans="1:2" ht="15">
      <c r="A16" s="237" t="s">
        <v>248</v>
      </c>
      <c r="B16" s="237"/>
    </row>
    <row r="17" spans="1:2" ht="15">
      <c r="A17" s="237" t="s">
        <v>249</v>
      </c>
      <c r="B17" s="237"/>
    </row>
    <row r="18" spans="1:2" ht="15">
      <c r="A18" s="237" t="s">
        <v>250</v>
      </c>
      <c r="B18" s="237"/>
    </row>
    <row r="19" spans="1:2" ht="15">
      <c r="A19" s="238" t="s">
        <v>251</v>
      </c>
      <c r="B19" s="239"/>
    </row>
    <row r="20" spans="1:2" ht="30" customHeight="1">
      <c r="A20" s="240" t="s">
        <v>79</v>
      </c>
      <c r="B20" s="240"/>
    </row>
    <row r="21" spans="1:2" ht="108" customHeight="1">
      <c r="A21" s="241" t="s">
        <v>270</v>
      </c>
      <c r="B21" s="241"/>
    </row>
    <row r="22" spans="1:2" ht="182.25" customHeight="1">
      <c r="A22" s="234" t="s">
        <v>271</v>
      </c>
      <c r="B22" s="235"/>
    </row>
    <row r="23" spans="1:2" ht="27.75" customHeight="1">
      <c r="A23" s="231" t="s">
        <v>252</v>
      </c>
      <c r="B23" s="231"/>
    </row>
    <row r="24" spans="1:2" ht="52.5" customHeight="1">
      <c r="A24" s="237" t="s">
        <v>253</v>
      </c>
      <c r="B24" s="237"/>
    </row>
    <row r="25" spans="1:2" ht="15">
      <c r="A25" s="231" t="s">
        <v>254</v>
      </c>
      <c r="B25" s="231"/>
    </row>
    <row r="26" spans="1:2" ht="15">
      <c r="A26" s="231" t="s">
        <v>255</v>
      </c>
      <c r="B26" s="231"/>
    </row>
    <row r="27" spans="1:2" ht="85.5" customHeight="1">
      <c r="A27" s="231" t="s">
        <v>256</v>
      </c>
      <c r="B27" s="231"/>
    </row>
    <row r="28" spans="1:2" ht="28.5" customHeight="1">
      <c r="A28" s="236" t="s">
        <v>257</v>
      </c>
      <c r="B28" s="236"/>
    </row>
    <row r="29" spans="1:2" ht="67.5" customHeight="1">
      <c r="A29" s="236" t="s">
        <v>258</v>
      </c>
      <c r="B29" s="236"/>
    </row>
    <row r="30" spans="1:2" ht="69" customHeight="1">
      <c r="A30" s="231" t="s">
        <v>259</v>
      </c>
      <c r="B30" s="231"/>
    </row>
    <row r="31" spans="1:2" ht="128.25" customHeight="1">
      <c r="A31" s="231" t="s">
        <v>260</v>
      </c>
      <c r="B31" s="231"/>
    </row>
    <row r="32" spans="1:2" ht="76.5" customHeight="1">
      <c r="A32" s="234" t="s">
        <v>261</v>
      </c>
      <c r="B32" s="235"/>
    </row>
    <row r="33" spans="1:2" ht="76.5" customHeight="1">
      <c r="A33" s="234" t="s">
        <v>262</v>
      </c>
      <c r="B33" s="235"/>
    </row>
    <row r="34" spans="1:2" ht="79.5" customHeight="1">
      <c r="A34" s="231" t="s">
        <v>263</v>
      </c>
      <c r="B34" s="231"/>
    </row>
    <row r="35" spans="1:3" s="11" customFormat="1" ht="66.75" customHeight="1">
      <c r="A35" s="231" t="s">
        <v>264</v>
      </c>
      <c r="B35" s="231"/>
      <c r="C35" s="24"/>
    </row>
    <row r="36" spans="1:3" s="6" customFormat="1" ht="15">
      <c r="A36" s="232" t="s">
        <v>265</v>
      </c>
      <c r="B36" s="232"/>
      <c r="C36" s="25"/>
    </row>
    <row r="37" spans="1:3" s="6" customFormat="1" ht="94.5" customHeight="1">
      <c r="A37" s="233" t="s">
        <v>186</v>
      </c>
      <c r="B37" s="233"/>
      <c r="C37" s="25"/>
    </row>
    <row r="38" spans="1:2" ht="15">
      <c r="A38" s="232"/>
      <c r="B38" s="232"/>
    </row>
    <row r="39" spans="1:2" ht="15">
      <c r="A39" s="22"/>
      <c r="B39" s="22"/>
    </row>
    <row r="40" spans="1:2" ht="15">
      <c r="A40" s="22"/>
      <c r="B40" s="22"/>
    </row>
  </sheetData>
  <sheetProtection/>
  <mergeCells count="36">
    <mergeCell ref="A38:B38"/>
    <mergeCell ref="A14:B14"/>
    <mergeCell ref="A1:B1"/>
    <mergeCell ref="A2:B2"/>
    <mergeCell ref="A3:B3"/>
    <mergeCell ref="A4:B4"/>
    <mergeCell ref="A5:B5"/>
    <mergeCell ref="A6:B6"/>
    <mergeCell ref="A24:B24"/>
    <mergeCell ref="A18:B18"/>
    <mergeCell ref="A19:B19"/>
    <mergeCell ref="A20:B20"/>
    <mergeCell ref="A21:B21"/>
    <mergeCell ref="A7:B7"/>
    <mergeCell ref="A8:B8"/>
    <mergeCell ref="A11:B11"/>
    <mergeCell ref="A12:B12"/>
    <mergeCell ref="A13:B13"/>
    <mergeCell ref="A25:B25"/>
    <mergeCell ref="A26:B26"/>
    <mergeCell ref="A27:B27"/>
    <mergeCell ref="A28:B28"/>
    <mergeCell ref="A29:B29"/>
    <mergeCell ref="A15:B15"/>
    <mergeCell ref="A16:B16"/>
    <mergeCell ref="A17:B17"/>
    <mergeCell ref="A22:B22"/>
    <mergeCell ref="A23:B23"/>
    <mergeCell ref="A35:B35"/>
    <mergeCell ref="A36:B36"/>
    <mergeCell ref="A37:B37"/>
    <mergeCell ref="A30:B30"/>
    <mergeCell ref="A31:B31"/>
    <mergeCell ref="A32:B32"/>
    <mergeCell ref="A33:B33"/>
    <mergeCell ref="A34:B34"/>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sheetPr>
    <tabColor rgb="FFFFC000"/>
  </sheetPr>
  <dimension ref="A1:E152"/>
  <sheetViews>
    <sheetView zoomScalePageLayoutView="0" workbookViewId="0" topLeftCell="A4">
      <selection activeCell="A7" sqref="A7:D7"/>
    </sheetView>
  </sheetViews>
  <sheetFormatPr defaultColWidth="11.421875" defaultRowHeight="12.75"/>
  <cols>
    <col min="1" max="1" width="29.28125" style="14" customWidth="1"/>
    <col min="2" max="2" width="48.28125" style="14" customWidth="1"/>
    <col min="3" max="3" width="26.7109375" style="14" customWidth="1"/>
    <col min="4" max="4" width="16.8515625" style="14" customWidth="1"/>
    <col min="5" max="5" width="6.140625" style="23" customWidth="1"/>
    <col min="6" max="16384" width="11.421875" style="14" customWidth="1"/>
  </cols>
  <sheetData>
    <row r="1" spans="1:4" ht="18.75" thickBot="1">
      <c r="A1" s="363" t="str">
        <f>+IRF!A1</f>
        <v>ANEXO 1. CONDICIONES TECNICAS BASICAS OBLIGATORIAS</v>
      </c>
      <c r="B1" s="363"/>
      <c r="C1" s="363"/>
      <c r="D1" s="364"/>
    </row>
    <row r="2" spans="1:4" ht="39" customHeight="1" thickBot="1">
      <c r="A2" s="365" t="s">
        <v>527</v>
      </c>
      <c r="B2" s="366"/>
      <c r="C2" s="366"/>
      <c r="D2" s="367"/>
    </row>
    <row r="3" spans="1:4" ht="46.5" customHeight="1" thickBot="1">
      <c r="A3" s="365" t="s">
        <v>371</v>
      </c>
      <c r="B3" s="366"/>
      <c r="C3" s="366"/>
      <c r="D3" s="367"/>
    </row>
    <row r="4" spans="1:5" s="74" customFormat="1" ht="18.75" customHeight="1">
      <c r="A4" s="368" t="s">
        <v>56</v>
      </c>
      <c r="B4" s="369"/>
      <c r="C4" s="369"/>
      <c r="D4" s="370"/>
      <c r="E4" s="84"/>
    </row>
    <row r="5" spans="1:5" s="74" customFormat="1" ht="92.25" customHeight="1">
      <c r="A5" s="274" t="s">
        <v>528</v>
      </c>
      <c r="B5" s="275"/>
      <c r="C5" s="275"/>
      <c r="D5" s="276"/>
      <c r="E5" s="84"/>
    </row>
    <row r="6" spans="1:5" s="75" customFormat="1" ht="25.5" customHeight="1">
      <c r="A6" s="357" t="s">
        <v>529</v>
      </c>
      <c r="B6" s="358"/>
      <c r="C6" s="358"/>
      <c r="D6" s="359"/>
      <c r="E6" s="85"/>
    </row>
    <row r="7" spans="1:5" s="75" customFormat="1" ht="27" customHeight="1">
      <c r="A7" s="360" t="s">
        <v>698</v>
      </c>
      <c r="B7" s="361"/>
      <c r="C7" s="361"/>
      <c r="D7" s="362"/>
      <c r="E7" s="85"/>
    </row>
    <row r="8" spans="1:5" s="75" customFormat="1" ht="16.5" customHeight="1">
      <c r="A8" s="261" t="s">
        <v>530</v>
      </c>
      <c r="B8" s="262"/>
      <c r="C8" s="262"/>
      <c r="D8" s="263"/>
      <c r="E8" s="85"/>
    </row>
    <row r="9" spans="1:5" s="75" customFormat="1" ht="55.5" customHeight="1">
      <c r="A9" s="279" t="s">
        <v>531</v>
      </c>
      <c r="B9" s="280"/>
      <c r="C9" s="280"/>
      <c r="D9" s="281"/>
      <c r="E9" s="85"/>
    </row>
    <row r="10" spans="1:5" s="74" customFormat="1" ht="20.25" customHeight="1">
      <c r="A10" s="357" t="s">
        <v>532</v>
      </c>
      <c r="B10" s="358"/>
      <c r="C10" s="358"/>
      <c r="D10" s="359"/>
      <c r="E10" s="84"/>
    </row>
    <row r="11" spans="1:5" s="74" customFormat="1" ht="36.75" customHeight="1">
      <c r="A11" s="258" t="s">
        <v>533</v>
      </c>
      <c r="B11" s="259"/>
      <c r="C11" s="259"/>
      <c r="D11" s="260"/>
      <c r="E11" s="84"/>
    </row>
    <row r="12" spans="1:5" s="74" customFormat="1" ht="84" customHeight="1">
      <c r="A12" s="279" t="s">
        <v>534</v>
      </c>
      <c r="B12" s="280"/>
      <c r="C12" s="280"/>
      <c r="D12" s="281"/>
      <c r="E12" s="84"/>
    </row>
    <row r="13" spans="1:5" s="74" customFormat="1" ht="36" customHeight="1">
      <c r="A13" s="288" t="s">
        <v>535</v>
      </c>
      <c r="B13" s="289"/>
      <c r="C13" s="289"/>
      <c r="D13" s="290"/>
      <c r="E13" s="84"/>
    </row>
    <row r="14" spans="1:5" s="74" customFormat="1" ht="60.75" customHeight="1">
      <c r="A14" s="274" t="s">
        <v>536</v>
      </c>
      <c r="B14" s="275"/>
      <c r="C14" s="275"/>
      <c r="D14" s="276"/>
      <c r="E14" s="84"/>
    </row>
    <row r="15" spans="1:5" s="74" customFormat="1" ht="17.25" customHeight="1">
      <c r="A15" s="351" t="s">
        <v>537</v>
      </c>
      <c r="B15" s="352"/>
      <c r="C15" s="352"/>
      <c r="D15" s="353"/>
      <c r="E15" s="84"/>
    </row>
    <row r="16" spans="1:5" s="74" customFormat="1" ht="39" customHeight="1">
      <c r="A16" s="354" t="s">
        <v>538</v>
      </c>
      <c r="B16" s="355"/>
      <c r="C16" s="355"/>
      <c r="D16" s="356"/>
      <c r="E16" s="84"/>
    </row>
    <row r="17" spans="1:5" s="74" customFormat="1" ht="20.25" customHeight="1">
      <c r="A17" s="357" t="s">
        <v>539</v>
      </c>
      <c r="B17" s="358"/>
      <c r="C17" s="358"/>
      <c r="D17" s="359"/>
      <c r="E17" s="84"/>
    </row>
    <row r="18" spans="1:5" s="74" customFormat="1" ht="56.25" customHeight="1">
      <c r="A18" s="274" t="s">
        <v>540</v>
      </c>
      <c r="B18" s="275"/>
      <c r="C18" s="275"/>
      <c r="D18" s="276"/>
      <c r="E18" s="84"/>
    </row>
    <row r="19" spans="1:5" s="74" customFormat="1" ht="65.25" customHeight="1">
      <c r="A19" s="279" t="s">
        <v>541</v>
      </c>
      <c r="B19" s="280"/>
      <c r="C19" s="280"/>
      <c r="D19" s="281"/>
      <c r="E19" s="84"/>
    </row>
    <row r="20" spans="1:5" s="74" customFormat="1" ht="29.25" customHeight="1">
      <c r="A20" s="76" t="s">
        <v>542</v>
      </c>
      <c r="B20" s="349" t="s">
        <v>543</v>
      </c>
      <c r="C20" s="349"/>
      <c r="D20" s="350"/>
      <c r="E20" s="84"/>
    </row>
    <row r="21" spans="1:5" s="74" customFormat="1" ht="75.75" customHeight="1">
      <c r="A21" s="344" t="s">
        <v>544</v>
      </c>
      <c r="B21" s="345"/>
      <c r="C21" s="345"/>
      <c r="D21" s="346"/>
      <c r="E21" s="84"/>
    </row>
    <row r="22" spans="1:5" s="74" customFormat="1" ht="26.25" customHeight="1">
      <c r="A22" s="76" t="s">
        <v>545</v>
      </c>
      <c r="B22" s="349" t="s">
        <v>546</v>
      </c>
      <c r="C22" s="349"/>
      <c r="D22" s="350"/>
      <c r="E22" s="84"/>
    </row>
    <row r="23" spans="1:5" s="74" customFormat="1" ht="84.75" customHeight="1">
      <c r="A23" s="344" t="s">
        <v>547</v>
      </c>
      <c r="B23" s="345"/>
      <c r="C23" s="345"/>
      <c r="D23" s="346"/>
      <c r="E23" s="84"/>
    </row>
    <row r="24" spans="1:5" s="74" customFormat="1" ht="27" customHeight="1">
      <c r="A24" s="76" t="s">
        <v>548</v>
      </c>
      <c r="B24" s="349" t="s">
        <v>549</v>
      </c>
      <c r="C24" s="349"/>
      <c r="D24" s="350"/>
      <c r="E24" s="84"/>
    </row>
    <row r="25" spans="1:5" s="74" customFormat="1" ht="75" customHeight="1">
      <c r="A25" s="279" t="s">
        <v>550</v>
      </c>
      <c r="B25" s="280"/>
      <c r="C25" s="280"/>
      <c r="D25" s="281"/>
      <c r="E25" s="84"/>
    </row>
    <row r="26" spans="1:5" s="74" customFormat="1" ht="27.75" customHeight="1">
      <c r="A26" s="76" t="s">
        <v>551</v>
      </c>
      <c r="B26" s="349" t="s">
        <v>552</v>
      </c>
      <c r="C26" s="349"/>
      <c r="D26" s="350"/>
      <c r="E26" s="84"/>
    </row>
    <row r="27" spans="1:5" s="74" customFormat="1" ht="84" customHeight="1">
      <c r="A27" s="343" t="s">
        <v>553</v>
      </c>
      <c r="B27" s="339"/>
      <c r="C27" s="339"/>
      <c r="D27" s="340"/>
      <c r="E27" s="84"/>
    </row>
    <row r="28" spans="1:5" s="74" customFormat="1" ht="22.5" customHeight="1">
      <c r="A28" s="343" t="s">
        <v>554</v>
      </c>
      <c r="B28" s="339"/>
      <c r="C28" s="339"/>
      <c r="D28" s="340"/>
      <c r="E28" s="84"/>
    </row>
    <row r="29" spans="1:5" s="74" customFormat="1" ht="51" customHeight="1">
      <c r="A29" s="77" t="s">
        <v>555</v>
      </c>
      <c r="B29" s="339" t="s">
        <v>556</v>
      </c>
      <c r="C29" s="339"/>
      <c r="D29" s="340"/>
      <c r="E29" s="84"/>
    </row>
    <row r="30" spans="1:5" s="74" customFormat="1" ht="45.75" customHeight="1">
      <c r="A30" s="77" t="s">
        <v>557</v>
      </c>
      <c r="B30" s="339" t="s">
        <v>558</v>
      </c>
      <c r="C30" s="339"/>
      <c r="D30" s="340"/>
      <c r="E30" s="84"/>
    </row>
    <row r="31" spans="1:5" s="74" customFormat="1" ht="23.25" customHeight="1">
      <c r="A31" s="77" t="s">
        <v>559</v>
      </c>
      <c r="B31" s="339" t="s">
        <v>560</v>
      </c>
      <c r="C31" s="339"/>
      <c r="D31" s="340"/>
      <c r="E31" s="84"/>
    </row>
    <row r="32" spans="1:5" s="74" customFormat="1" ht="36.75" customHeight="1">
      <c r="A32" s="77" t="s">
        <v>561</v>
      </c>
      <c r="B32" s="339" t="s">
        <v>562</v>
      </c>
      <c r="C32" s="339"/>
      <c r="D32" s="340"/>
      <c r="E32" s="84"/>
    </row>
    <row r="33" spans="1:5" s="74" customFormat="1" ht="33" customHeight="1">
      <c r="A33" s="78" t="s">
        <v>563</v>
      </c>
      <c r="B33" s="345" t="s">
        <v>564</v>
      </c>
      <c r="C33" s="345"/>
      <c r="D33" s="346"/>
      <c r="E33" s="84"/>
    </row>
    <row r="34" spans="1:5" s="74" customFormat="1" ht="23.25" customHeight="1">
      <c r="A34" s="76" t="s">
        <v>565</v>
      </c>
      <c r="B34" s="349" t="s">
        <v>566</v>
      </c>
      <c r="C34" s="349"/>
      <c r="D34" s="350"/>
      <c r="E34" s="84"/>
    </row>
    <row r="35" spans="1:5" s="74" customFormat="1" ht="52.5" customHeight="1">
      <c r="A35" s="274" t="s">
        <v>567</v>
      </c>
      <c r="B35" s="275"/>
      <c r="C35" s="275"/>
      <c r="D35" s="276"/>
      <c r="E35" s="84"/>
    </row>
    <row r="36" spans="1:5" s="74" customFormat="1" ht="36" customHeight="1">
      <c r="A36" s="79" t="s">
        <v>568</v>
      </c>
      <c r="B36" s="289" t="s">
        <v>569</v>
      </c>
      <c r="C36" s="289"/>
      <c r="D36" s="290"/>
      <c r="E36" s="84"/>
    </row>
    <row r="37" spans="1:5" s="74" customFormat="1" ht="54" customHeight="1">
      <c r="A37" s="279" t="s">
        <v>570</v>
      </c>
      <c r="B37" s="280"/>
      <c r="C37" s="280"/>
      <c r="D37" s="281"/>
      <c r="E37" s="84"/>
    </row>
    <row r="38" spans="1:5" s="74" customFormat="1" ht="45.75" customHeight="1">
      <c r="A38" s="80" t="s">
        <v>571</v>
      </c>
      <c r="B38" s="347" t="s">
        <v>572</v>
      </c>
      <c r="C38" s="347"/>
      <c r="D38" s="348"/>
      <c r="E38" s="84"/>
    </row>
    <row r="39" spans="1:5" s="74" customFormat="1" ht="136.5" customHeight="1">
      <c r="A39" s="77" t="s">
        <v>573</v>
      </c>
      <c r="B39" s="339" t="s">
        <v>574</v>
      </c>
      <c r="C39" s="339"/>
      <c r="D39" s="340"/>
      <c r="E39" s="84"/>
    </row>
    <row r="40" spans="1:5" s="74" customFormat="1" ht="102.75" customHeight="1">
      <c r="A40" s="77" t="s">
        <v>575</v>
      </c>
      <c r="B40" s="339" t="s">
        <v>576</v>
      </c>
      <c r="C40" s="339"/>
      <c r="D40" s="340"/>
      <c r="E40" s="84"/>
    </row>
    <row r="41" spans="1:5" s="74" customFormat="1" ht="69.75" customHeight="1">
      <c r="A41" s="77" t="s">
        <v>577</v>
      </c>
      <c r="B41" s="339" t="s">
        <v>578</v>
      </c>
      <c r="C41" s="339"/>
      <c r="D41" s="340"/>
      <c r="E41" s="84"/>
    </row>
    <row r="42" spans="1:5" s="74" customFormat="1" ht="85.5" customHeight="1">
      <c r="A42" s="77" t="s">
        <v>579</v>
      </c>
      <c r="B42" s="339" t="s">
        <v>580</v>
      </c>
      <c r="C42" s="339"/>
      <c r="D42" s="340"/>
      <c r="E42" s="84"/>
    </row>
    <row r="43" spans="1:5" s="74" customFormat="1" ht="43.5" customHeight="1">
      <c r="A43" s="77" t="s">
        <v>581</v>
      </c>
      <c r="B43" s="339" t="s">
        <v>582</v>
      </c>
      <c r="C43" s="339"/>
      <c r="D43" s="340"/>
      <c r="E43" s="84"/>
    </row>
    <row r="44" spans="1:5" s="74" customFormat="1" ht="60" customHeight="1">
      <c r="A44" s="80" t="s">
        <v>583</v>
      </c>
      <c r="B44" s="341" t="s">
        <v>584</v>
      </c>
      <c r="C44" s="341"/>
      <c r="D44" s="342"/>
      <c r="E44" s="84"/>
    </row>
    <row r="45" spans="1:5" s="74" customFormat="1" ht="63.75" customHeight="1">
      <c r="A45" s="343" t="s">
        <v>585</v>
      </c>
      <c r="B45" s="339"/>
      <c r="C45" s="339"/>
      <c r="D45" s="340"/>
      <c r="E45" s="84"/>
    </row>
    <row r="46" spans="1:5" s="74" customFormat="1" ht="38.25" customHeight="1">
      <c r="A46" s="344" t="s">
        <v>586</v>
      </c>
      <c r="B46" s="345"/>
      <c r="C46" s="345"/>
      <c r="D46" s="346"/>
      <c r="E46" s="84"/>
    </row>
    <row r="47" spans="1:5" s="74" customFormat="1" ht="24" customHeight="1">
      <c r="A47" s="80" t="s">
        <v>587</v>
      </c>
      <c r="B47" s="341" t="s">
        <v>588</v>
      </c>
      <c r="C47" s="341"/>
      <c r="D47" s="342"/>
      <c r="E47" s="84"/>
    </row>
    <row r="48" spans="1:5" s="74" customFormat="1" ht="60" customHeight="1">
      <c r="A48" s="343" t="s">
        <v>589</v>
      </c>
      <c r="B48" s="339"/>
      <c r="C48" s="339"/>
      <c r="D48" s="340"/>
      <c r="E48" s="84"/>
    </row>
    <row r="49" spans="1:5" s="74" customFormat="1" ht="26.25" customHeight="1">
      <c r="A49" s="81" t="s">
        <v>590</v>
      </c>
      <c r="B49" s="336" t="s">
        <v>591</v>
      </c>
      <c r="C49" s="337"/>
      <c r="D49" s="337"/>
      <c r="E49" s="84"/>
    </row>
    <row r="50" spans="1:5" s="74" customFormat="1" ht="90" customHeight="1">
      <c r="A50" s="338" t="s">
        <v>592</v>
      </c>
      <c r="B50" s="323"/>
      <c r="C50" s="323"/>
      <c r="D50" s="323"/>
      <c r="E50" s="84"/>
    </row>
    <row r="51" spans="1:5" s="74" customFormat="1" ht="36.75" customHeight="1">
      <c r="A51" s="81" t="s">
        <v>593</v>
      </c>
      <c r="B51" s="336" t="s">
        <v>594</v>
      </c>
      <c r="C51" s="337"/>
      <c r="D51" s="337"/>
      <c r="E51" s="84"/>
    </row>
    <row r="52" spans="1:5" s="74" customFormat="1" ht="67.5" customHeight="1">
      <c r="A52" s="338" t="s">
        <v>595</v>
      </c>
      <c r="B52" s="323"/>
      <c r="C52" s="323"/>
      <c r="D52" s="323"/>
      <c r="E52" s="84"/>
    </row>
    <row r="53" spans="1:5" s="74" customFormat="1" ht="25.5" customHeight="1">
      <c r="A53" s="81" t="s">
        <v>587</v>
      </c>
      <c r="B53" s="336" t="s">
        <v>596</v>
      </c>
      <c r="C53" s="337"/>
      <c r="D53" s="337"/>
      <c r="E53" s="84"/>
    </row>
    <row r="54" spans="1:5" s="74" customFormat="1" ht="67.5" customHeight="1">
      <c r="A54" s="338" t="s">
        <v>597</v>
      </c>
      <c r="B54" s="323"/>
      <c r="C54" s="323"/>
      <c r="D54" s="323"/>
      <c r="E54" s="84"/>
    </row>
    <row r="55" spans="1:5" s="74" customFormat="1" ht="20.25" customHeight="1">
      <c r="A55" s="81" t="s">
        <v>598</v>
      </c>
      <c r="B55" s="336" t="s">
        <v>599</v>
      </c>
      <c r="C55" s="337"/>
      <c r="D55" s="337"/>
      <c r="E55" s="84"/>
    </row>
    <row r="56" spans="1:5" s="74" customFormat="1" ht="44.25" customHeight="1">
      <c r="A56" s="338" t="s">
        <v>600</v>
      </c>
      <c r="B56" s="323"/>
      <c r="C56" s="323"/>
      <c r="D56" s="323"/>
      <c r="E56" s="84"/>
    </row>
    <row r="57" spans="1:5" s="74" customFormat="1" ht="54.75" customHeight="1">
      <c r="A57" s="323" t="s">
        <v>601</v>
      </c>
      <c r="B57" s="323"/>
      <c r="C57" s="323"/>
      <c r="D57" s="323"/>
      <c r="E57" s="84"/>
    </row>
    <row r="58" spans="1:5" s="74" customFormat="1" ht="88.5" customHeight="1">
      <c r="A58" s="323" t="s">
        <v>602</v>
      </c>
      <c r="B58" s="323"/>
      <c r="C58" s="323"/>
      <c r="D58" s="323"/>
      <c r="E58" s="84"/>
    </row>
    <row r="59" spans="1:5" s="74" customFormat="1" ht="30" customHeight="1">
      <c r="A59" s="337" t="s">
        <v>603</v>
      </c>
      <c r="B59" s="337"/>
      <c r="C59" s="337"/>
      <c r="D59" s="337"/>
      <c r="E59" s="84"/>
    </row>
    <row r="60" spans="1:5" s="74" customFormat="1" ht="102" customHeight="1">
      <c r="A60" s="323" t="s">
        <v>604</v>
      </c>
      <c r="B60" s="323"/>
      <c r="C60" s="323"/>
      <c r="D60" s="323"/>
      <c r="E60" s="84"/>
    </row>
    <row r="61" spans="1:5" s="74" customFormat="1" ht="76.5" customHeight="1">
      <c r="A61" s="323" t="s">
        <v>605</v>
      </c>
      <c r="B61" s="323"/>
      <c r="C61" s="323"/>
      <c r="D61" s="323"/>
      <c r="E61" s="84"/>
    </row>
    <row r="62" spans="1:5" s="74" customFormat="1" ht="90" customHeight="1">
      <c r="A62" s="323" t="s">
        <v>606</v>
      </c>
      <c r="B62" s="323"/>
      <c r="C62" s="323"/>
      <c r="D62" s="323"/>
      <c r="E62" s="84"/>
    </row>
    <row r="63" spans="1:5" s="74" customFormat="1" ht="20.25" customHeight="1">
      <c r="A63" s="324" t="s">
        <v>537</v>
      </c>
      <c r="B63" s="325"/>
      <c r="C63" s="325"/>
      <c r="D63" s="326"/>
      <c r="E63" s="84"/>
    </row>
    <row r="64" spans="1:5" s="74" customFormat="1" ht="51" customHeight="1" thickBot="1">
      <c r="A64" s="327" t="s">
        <v>607</v>
      </c>
      <c r="B64" s="328"/>
      <c r="C64" s="328"/>
      <c r="D64" s="329"/>
      <c r="E64" s="84"/>
    </row>
    <row r="65" spans="1:5" s="74" customFormat="1" ht="22.5" customHeight="1">
      <c r="A65" s="330" t="s">
        <v>608</v>
      </c>
      <c r="B65" s="331"/>
      <c r="C65" s="331"/>
      <c r="D65" s="332"/>
      <c r="E65" s="84"/>
    </row>
    <row r="66" spans="1:5" s="74" customFormat="1" ht="37.5" customHeight="1">
      <c r="A66" s="333" t="s">
        <v>609</v>
      </c>
      <c r="B66" s="334"/>
      <c r="C66" s="334"/>
      <c r="D66" s="335"/>
      <c r="E66" s="84"/>
    </row>
    <row r="67" spans="1:5" s="74" customFormat="1" ht="23.25" customHeight="1">
      <c r="A67" s="320" t="s">
        <v>610</v>
      </c>
      <c r="B67" s="321"/>
      <c r="C67" s="321"/>
      <c r="D67" s="322"/>
      <c r="E67" s="84"/>
    </row>
    <row r="68" spans="1:5" s="74" customFormat="1" ht="28.5" customHeight="1">
      <c r="A68" s="271" t="s">
        <v>611</v>
      </c>
      <c r="B68" s="272"/>
      <c r="C68" s="272"/>
      <c r="D68" s="273"/>
      <c r="E68" s="84"/>
    </row>
    <row r="69" spans="1:5" s="74" customFormat="1" ht="61.5" customHeight="1">
      <c r="A69" s="279" t="s">
        <v>612</v>
      </c>
      <c r="B69" s="280"/>
      <c r="C69" s="280"/>
      <c r="D69" s="281"/>
      <c r="E69" s="84"/>
    </row>
    <row r="70" spans="1:5" s="74" customFormat="1" ht="22.5" customHeight="1">
      <c r="A70" s="271" t="s">
        <v>613</v>
      </c>
      <c r="B70" s="272"/>
      <c r="C70" s="272"/>
      <c r="D70" s="273"/>
      <c r="E70" s="84"/>
    </row>
    <row r="71" spans="1:5" s="74" customFormat="1" ht="72" customHeight="1">
      <c r="A71" s="279" t="s">
        <v>614</v>
      </c>
      <c r="B71" s="280"/>
      <c r="C71" s="280"/>
      <c r="D71" s="281"/>
      <c r="E71" s="84"/>
    </row>
    <row r="72" spans="1:5" s="74" customFormat="1" ht="23.25" customHeight="1">
      <c r="A72" s="271" t="s">
        <v>615</v>
      </c>
      <c r="B72" s="272"/>
      <c r="C72" s="272"/>
      <c r="D72" s="273"/>
      <c r="E72" s="84"/>
    </row>
    <row r="73" spans="1:5" s="74" customFormat="1" ht="49.5" customHeight="1">
      <c r="A73" s="258" t="s">
        <v>616</v>
      </c>
      <c r="B73" s="259"/>
      <c r="C73" s="259"/>
      <c r="D73" s="260"/>
      <c r="E73" s="84"/>
    </row>
    <row r="74" spans="1:5" s="74" customFormat="1" ht="50.25" customHeight="1">
      <c r="A74" s="258" t="s">
        <v>617</v>
      </c>
      <c r="B74" s="259"/>
      <c r="C74" s="259"/>
      <c r="D74" s="260"/>
      <c r="E74" s="84"/>
    </row>
    <row r="75" spans="1:5" s="74" customFormat="1" ht="23.25" customHeight="1">
      <c r="A75" s="274" t="s">
        <v>618</v>
      </c>
      <c r="B75" s="275"/>
      <c r="C75" s="275"/>
      <c r="D75" s="276"/>
      <c r="E75" s="84"/>
    </row>
    <row r="76" spans="1:5" s="74" customFormat="1" ht="32.25" customHeight="1">
      <c r="A76" s="314" t="s">
        <v>619</v>
      </c>
      <c r="B76" s="315"/>
      <c r="C76" s="315"/>
      <c r="D76" s="316"/>
      <c r="E76" s="84"/>
    </row>
    <row r="77" spans="1:5" s="74" customFormat="1" ht="46.5" customHeight="1">
      <c r="A77" s="274" t="s">
        <v>620</v>
      </c>
      <c r="B77" s="275"/>
      <c r="C77" s="275"/>
      <c r="D77" s="276"/>
      <c r="E77" s="84"/>
    </row>
    <row r="78" spans="1:5" s="74" customFormat="1" ht="36" customHeight="1" thickBot="1">
      <c r="A78" s="317" t="s">
        <v>621</v>
      </c>
      <c r="B78" s="318"/>
      <c r="C78" s="318"/>
      <c r="D78" s="319"/>
      <c r="E78" s="84"/>
    </row>
    <row r="79" spans="1:5" s="74" customFormat="1" ht="27" customHeight="1" thickBot="1" thickTop="1">
      <c r="A79" s="313" t="s">
        <v>622</v>
      </c>
      <c r="B79" s="313"/>
      <c r="C79" s="313" t="s">
        <v>623</v>
      </c>
      <c r="D79" s="313"/>
      <c r="E79" s="84"/>
    </row>
    <row r="80" spans="1:5" s="74" customFormat="1" ht="27" customHeight="1" thickBot="1" thickTop="1">
      <c r="A80" s="307" t="s">
        <v>624</v>
      </c>
      <c r="B80" s="308"/>
      <c r="C80" s="309">
        <v>20000000</v>
      </c>
      <c r="D80" s="310"/>
      <c r="E80" s="84"/>
    </row>
    <row r="81" spans="1:5" s="74" customFormat="1" ht="27" customHeight="1" thickBot="1" thickTop="1">
      <c r="A81" s="307" t="s">
        <v>625</v>
      </c>
      <c r="B81" s="308"/>
      <c r="C81" s="309">
        <v>20000000</v>
      </c>
      <c r="D81" s="310"/>
      <c r="E81" s="84"/>
    </row>
    <row r="82" spans="1:5" s="74" customFormat="1" ht="25.5" customHeight="1" thickTop="1">
      <c r="A82" s="307" t="s">
        <v>626</v>
      </c>
      <c r="B82" s="308"/>
      <c r="C82" s="309">
        <v>10000000</v>
      </c>
      <c r="D82" s="310"/>
      <c r="E82" s="84"/>
    </row>
    <row r="83" spans="1:5" s="74" customFormat="1" ht="20.25" customHeight="1">
      <c r="A83" s="271" t="s">
        <v>627</v>
      </c>
      <c r="B83" s="272"/>
      <c r="C83" s="272"/>
      <c r="D83" s="273"/>
      <c r="E83" s="84"/>
    </row>
    <row r="84" spans="1:5" s="74" customFormat="1" ht="42.75" customHeight="1">
      <c r="A84" s="274" t="s">
        <v>628</v>
      </c>
      <c r="B84" s="275"/>
      <c r="C84" s="275"/>
      <c r="D84" s="276"/>
      <c r="E84" s="84"/>
    </row>
    <row r="85" spans="1:5" s="74" customFormat="1" ht="25.5" customHeight="1" thickBot="1">
      <c r="A85" s="297" t="s">
        <v>629</v>
      </c>
      <c r="B85" s="311"/>
      <c r="C85" s="311"/>
      <c r="D85" s="312"/>
      <c r="E85" s="84"/>
    </row>
    <row r="86" spans="1:5" s="74" customFormat="1" ht="23.25" customHeight="1" thickBot="1" thickTop="1">
      <c r="A86" s="313" t="s">
        <v>622</v>
      </c>
      <c r="B86" s="313"/>
      <c r="C86" s="313" t="s">
        <v>623</v>
      </c>
      <c r="D86" s="313"/>
      <c r="E86" s="84"/>
    </row>
    <row r="87" spans="1:5" s="74" customFormat="1" ht="32.25" customHeight="1" thickBot="1" thickTop="1">
      <c r="A87" s="307" t="s">
        <v>624</v>
      </c>
      <c r="B87" s="308"/>
      <c r="C87" s="309">
        <v>25000000</v>
      </c>
      <c r="D87" s="310"/>
      <c r="E87" s="84"/>
    </row>
    <row r="88" spans="1:5" s="74" customFormat="1" ht="32.25" customHeight="1" thickBot="1" thickTop="1">
      <c r="A88" s="307" t="s">
        <v>625</v>
      </c>
      <c r="B88" s="308"/>
      <c r="C88" s="309">
        <v>25000000</v>
      </c>
      <c r="D88" s="310"/>
      <c r="E88" s="84"/>
    </row>
    <row r="89" spans="1:5" s="74" customFormat="1" ht="25.5" customHeight="1" thickTop="1">
      <c r="A89" s="307" t="s">
        <v>626</v>
      </c>
      <c r="B89" s="308"/>
      <c r="C89" s="309">
        <v>20000000</v>
      </c>
      <c r="D89" s="310"/>
      <c r="E89" s="84"/>
    </row>
    <row r="90" spans="1:5" s="74" customFormat="1" ht="36" customHeight="1">
      <c r="A90" s="271" t="s">
        <v>630</v>
      </c>
      <c r="B90" s="272"/>
      <c r="C90" s="272"/>
      <c r="D90" s="273"/>
      <c r="E90" s="84"/>
    </row>
    <row r="91" spans="1:5" s="74" customFormat="1" ht="36" customHeight="1">
      <c r="A91" s="274" t="s">
        <v>631</v>
      </c>
      <c r="B91" s="275"/>
      <c r="C91" s="275"/>
      <c r="D91" s="276"/>
      <c r="E91" s="84"/>
    </row>
    <row r="92" spans="1:5" s="74" customFormat="1" ht="36" customHeight="1" thickBot="1">
      <c r="A92" s="297" t="s">
        <v>629</v>
      </c>
      <c r="B92" s="311"/>
      <c r="C92" s="311"/>
      <c r="D92" s="312"/>
      <c r="E92" s="84"/>
    </row>
    <row r="93" spans="1:5" s="74" customFormat="1" ht="36" customHeight="1" thickBot="1" thickTop="1">
      <c r="A93" s="313" t="s">
        <v>622</v>
      </c>
      <c r="B93" s="313"/>
      <c r="C93" s="313" t="s">
        <v>623</v>
      </c>
      <c r="D93" s="313"/>
      <c r="E93" s="84"/>
    </row>
    <row r="94" spans="1:5" s="74" customFormat="1" ht="36" customHeight="1" thickBot="1" thickTop="1">
      <c r="A94" s="307" t="s">
        <v>624</v>
      </c>
      <c r="B94" s="308"/>
      <c r="C94" s="309">
        <v>25000000</v>
      </c>
      <c r="D94" s="310"/>
      <c r="E94" s="84"/>
    </row>
    <row r="95" spans="1:5" s="74" customFormat="1" ht="36" customHeight="1" thickBot="1" thickTop="1">
      <c r="A95" s="307" t="s">
        <v>625</v>
      </c>
      <c r="B95" s="308"/>
      <c r="C95" s="309">
        <v>25000000</v>
      </c>
      <c r="D95" s="310"/>
      <c r="E95" s="84"/>
    </row>
    <row r="96" spans="1:5" s="74" customFormat="1" ht="36" customHeight="1" thickTop="1">
      <c r="A96" s="307" t="s">
        <v>626</v>
      </c>
      <c r="B96" s="308"/>
      <c r="C96" s="309">
        <v>20000000</v>
      </c>
      <c r="D96" s="310"/>
      <c r="E96" s="84"/>
    </row>
    <row r="97" spans="1:5" s="74" customFormat="1" ht="24" customHeight="1">
      <c r="A97" s="271" t="s">
        <v>632</v>
      </c>
      <c r="B97" s="272"/>
      <c r="C97" s="272"/>
      <c r="D97" s="273"/>
      <c r="E97" s="84"/>
    </row>
    <row r="98" spans="1:5" s="74" customFormat="1" ht="51" customHeight="1">
      <c r="A98" s="274" t="s">
        <v>633</v>
      </c>
      <c r="B98" s="275"/>
      <c r="C98" s="275"/>
      <c r="D98" s="276"/>
      <c r="E98" s="84"/>
    </row>
    <row r="99" spans="1:5" s="74" customFormat="1" ht="24.75" customHeight="1">
      <c r="A99" s="258" t="s">
        <v>634</v>
      </c>
      <c r="B99" s="259"/>
      <c r="C99" s="259"/>
      <c r="D99" s="260"/>
      <c r="E99" s="84"/>
    </row>
    <row r="100" spans="1:5" s="74" customFormat="1" ht="24" customHeight="1">
      <c r="A100" s="93" t="s">
        <v>635</v>
      </c>
      <c r="B100" s="252" t="s">
        <v>636</v>
      </c>
      <c r="C100" s="252"/>
      <c r="D100" s="253"/>
      <c r="E100" s="84"/>
    </row>
    <row r="101" spans="1:5" s="74" customFormat="1" ht="21.75" customHeight="1">
      <c r="A101" s="300" t="s">
        <v>637</v>
      </c>
      <c r="B101" s="301"/>
      <c r="C101" s="301"/>
      <c r="D101" s="302"/>
      <c r="E101" s="84"/>
    </row>
    <row r="102" spans="1:5" s="74" customFormat="1" ht="57" customHeight="1">
      <c r="A102" s="265" t="s">
        <v>638</v>
      </c>
      <c r="B102" s="266"/>
      <c r="C102" s="266"/>
      <c r="D102" s="267"/>
      <c r="E102" s="84"/>
    </row>
    <row r="103" spans="1:5" s="74" customFormat="1" ht="72.75" customHeight="1">
      <c r="A103" s="303" t="s">
        <v>639</v>
      </c>
      <c r="B103" s="286"/>
      <c r="C103" s="286"/>
      <c r="D103" s="287"/>
      <c r="E103" s="84"/>
    </row>
    <row r="104" spans="1:5" s="1" customFormat="1" ht="18.75" customHeight="1">
      <c r="A104" s="304" t="s">
        <v>640</v>
      </c>
      <c r="B104" s="305"/>
      <c r="C104" s="305"/>
      <c r="D104" s="306"/>
      <c r="E104" s="27"/>
    </row>
    <row r="105" spans="1:5" s="1" customFormat="1" ht="21.75" customHeight="1">
      <c r="A105" s="297" t="s">
        <v>641</v>
      </c>
      <c r="B105" s="298"/>
      <c r="C105" s="298"/>
      <c r="D105" s="299"/>
      <c r="E105" s="27"/>
    </row>
    <row r="106" spans="1:5" s="74" customFormat="1" ht="26.25" customHeight="1">
      <c r="A106" s="288" t="s">
        <v>642</v>
      </c>
      <c r="B106" s="289"/>
      <c r="C106" s="289"/>
      <c r="D106" s="290"/>
      <c r="E106" s="84"/>
    </row>
    <row r="107" spans="1:5" s="74" customFormat="1" ht="54.75" customHeight="1">
      <c r="A107" s="285" t="s">
        <v>643</v>
      </c>
      <c r="B107" s="286"/>
      <c r="C107" s="286"/>
      <c r="D107" s="287"/>
      <c r="E107" s="84"/>
    </row>
    <row r="108" spans="1:5" s="74" customFormat="1" ht="24" customHeight="1">
      <c r="A108" s="277" t="s">
        <v>644</v>
      </c>
      <c r="B108" s="278"/>
      <c r="C108" s="278"/>
      <c r="D108" s="277"/>
      <c r="E108" s="84"/>
    </row>
    <row r="109" spans="1:5" s="74" customFormat="1" ht="68.25" customHeight="1">
      <c r="A109" s="279" t="s">
        <v>645</v>
      </c>
      <c r="B109" s="280"/>
      <c r="C109" s="280"/>
      <c r="D109" s="281"/>
      <c r="E109" s="84"/>
    </row>
    <row r="110" spans="1:5" s="74" customFormat="1" ht="38.25" customHeight="1">
      <c r="A110" s="291" t="s">
        <v>646</v>
      </c>
      <c r="B110" s="292"/>
      <c r="C110" s="292"/>
      <c r="D110" s="293"/>
      <c r="E110" s="84"/>
    </row>
    <row r="111" spans="1:5" s="74" customFormat="1" ht="38.25" customHeight="1">
      <c r="A111" s="291" t="s">
        <v>647</v>
      </c>
      <c r="B111" s="292"/>
      <c r="C111" s="292"/>
      <c r="D111" s="293"/>
      <c r="E111" s="84"/>
    </row>
    <row r="112" spans="1:5" s="74" customFormat="1" ht="19.5" customHeight="1">
      <c r="A112" s="268" t="s">
        <v>648</v>
      </c>
      <c r="B112" s="269"/>
      <c r="C112" s="269"/>
      <c r="D112" s="270"/>
      <c r="E112" s="84"/>
    </row>
    <row r="113" spans="1:5" s="74" customFormat="1" ht="39.75" customHeight="1">
      <c r="A113" s="285" t="s">
        <v>649</v>
      </c>
      <c r="B113" s="286"/>
      <c r="C113" s="286"/>
      <c r="D113" s="287"/>
      <c r="E113" s="84"/>
    </row>
    <row r="114" spans="1:5" s="74" customFormat="1" ht="32.25" customHeight="1">
      <c r="A114" s="288" t="s">
        <v>650</v>
      </c>
      <c r="B114" s="289"/>
      <c r="C114" s="289"/>
      <c r="D114" s="290"/>
      <c r="E114" s="84"/>
    </row>
    <row r="115" spans="1:5" s="74" customFormat="1" ht="37.5" customHeight="1">
      <c r="A115" s="274" t="s">
        <v>651</v>
      </c>
      <c r="B115" s="275"/>
      <c r="C115" s="275"/>
      <c r="D115" s="276"/>
      <c r="E115" s="84"/>
    </row>
    <row r="116" spans="1:5" s="74" customFormat="1" ht="54" customHeight="1">
      <c r="A116" s="294" t="s">
        <v>652</v>
      </c>
      <c r="B116" s="295"/>
      <c r="C116" s="295"/>
      <c r="D116" s="296"/>
      <c r="E116" s="84"/>
    </row>
    <row r="117" spans="1:5" s="74" customFormat="1" ht="25.5" customHeight="1">
      <c r="A117" s="282" t="s">
        <v>653</v>
      </c>
      <c r="B117" s="283"/>
      <c r="C117" s="283"/>
      <c r="D117" s="284"/>
      <c r="E117" s="84"/>
    </row>
    <row r="118" spans="1:5" s="74" customFormat="1" ht="51.75" customHeight="1">
      <c r="A118" s="265" t="s">
        <v>654</v>
      </c>
      <c r="B118" s="266"/>
      <c r="C118" s="266"/>
      <c r="D118" s="267"/>
      <c r="E118" s="84"/>
    </row>
    <row r="119" spans="1:5" s="74" customFormat="1" ht="46.5" customHeight="1">
      <c r="A119" s="285" t="s">
        <v>655</v>
      </c>
      <c r="B119" s="286"/>
      <c r="C119" s="286"/>
      <c r="D119" s="287"/>
      <c r="E119" s="84"/>
    </row>
    <row r="120" spans="1:5" s="74" customFormat="1" ht="39.75" customHeight="1">
      <c r="A120" s="288" t="s">
        <v>656</v>
      </c>
      <c r="B120" s="289"/>
      <c r="C120" s="289"/>
      <c r="D120" s="290"/>
      <c r="E120" s="84"/>
    </row>
    <row r="121" spans="1:5" s="74" customFormat="1" ht="79.5" customHeight="1">
      <c r="A121" s="274" t="s">
        <v>657</v>
      </c>
      <c r="B121" s="275"/>
      <c r="C121" s="275"/>
      <c r="D121" s="276"/>
      <c r="E121" s="84"/>
    </row>
    <row r="122" spans="1:5" s="74" customFormat="1" ht="58.5" customHeight="1">
      <c r="A122" s="285" t="s">
        <v>658</v>
      </c>
      <c r="B122" s="286"/>
      <c r="C122" s="286"/>
      <c r="D122" s="287"/>
      <c r="E122" s="84"/>
    </row>
    <row r="123" spans="1:5" s="1" customFormat="1" ht="24" customHeight="1">
      <c r="A123" s="277" t="s">
        <v>659</v>
      </c>
      <c r="B123" s="278"/>
      <c r="C123" s="278"/>
      <c r="D123" s="277"/>
      <c r="E123" s="27"/>
    </row>
    <row r="124" spans="1:5" s="1" customFormat="1" ht="79.5" customHeight="1">
      <c r="A124" s="274" t="s">
        <v>660</v>
      </c>
      <c r="B124" s="275"/>
      <c r="C124" s="275"/>
      <c r="D124" s="276"/>
      <c r="E124" s="27"/>
    </row>
    <row r="125" spans="1:5" s="1" customFormat="1" ht="69" customHeight="1">
      <c r="A125" s="274" t="s">
        <v>661</v>
      </c>
      <c r="B125" s="275"/>
      <c r="C125" s="275"/>
      <c r="D125" s="276"/>
      <c r="E125" s="27"/>
    </row>
    <row r="126" spans="1:5" s="1" customFormat="1" ht="48" customHeight="1">
      <c r="A126" s="274" t="s">
        <v>662</v>
      </c>
      <c r="B126" s="275"/>
      <c r="C126" s="275"/>
      <c r="D126" s="276"/>
      <c r="E126" s="27"/>
    </row>
    <row r="127" spans="1:5" s="1" customFormat="1" ht="59.25" customHeight="1">
      <c r="A127" s="279" t="s">
        <v>663</v>
      </c>
      <c r="B127" s="280"/>
      <c r="C127" s="280"/>
      <c r="D127" s="281"/>
      <c r="E127" s="27"/>
    </row>
    <row r="128" spans="1:5" s="74" customFormat="1" ht="21.75" customHeight="1">
      <c r="A128" s="268" t="s">
        <v>664</v>
      </c>
      <c r="B128" s="269"/>
      <c r="C128" s="269"/>
      <c r="D128" s="270"/>
      <c r="E128" s="84"/>
    </row>
    <row r="129" spans="1:5" s="74" customFormat="1" ht="35.25" customHeight="1">
      <c r="A129" s="265" t="s">
        <v>665</v>
      </c>
      <c r="B129" s="266"/>
      <c r="C129" s="266"/>
      <c r="D129" s="267"/>
      <c r="E129" s="84"/>
    </row>
    <row r="130" spans="1:5" s="74" customFormat="1" ht="37.5" customHeight="1">
      <c r="A130" s="265" t="s">
        <v>666</v>
      </c>
      <c r="B130" s="266"/>
      <c r="C130" s="266"/>
      <c r="D130" s="267"/>
      <c r="E130" s="84"/>
    </row>
    <row r="131" spans="1:5" s="74" customFormat="1" ht="18.75" customHeight="1">
      <c r="A131" s="268" t="s">
        <v>667</v>
      </c>
      <c r="B131" s="269"/>
      <c r="C131" s="269"/>
      <c r="D131" s="270"/>
      <c r="E131" s="84"/>
    </row>
    <row r="132" spans="1:5" s="74" customFormat="1" ht="60" customHeight="1">
      <c r="A132" s="265" t="s">
        <v>668</v>
      </c>
      <c r="B132" s="266"/>
      <c r="C132" s="266"/>
      <c r="D132" s="267"/>
      <c r="E132" s="84"/>
    </row>
    <row r="133" spans="1:5" s="82" customFormat="1" ht="24.75" customHeight="1">
      <c r="A133" s="271" t="s">
        <v>669</v>
      </c>
      <c r="B133" s="272"/>
      <c r="C133" s="272"/>
      <c r="D133" s="273"/>
      <c r="E133" s="86"/>
    </row>
    <row r="134" spans="1:5" s="82" customFormat="1" ht="69.75" customHeight="1">
      <c r="A134" s="274" t="s">
        <v>670</v>
      </c>
      <c r="B134" s="275"/>
      <c r="C134" s="275"/>
      <c r="D134" s="276"/>
      <c r="E134" s="86"/>
    </row>
    <row r="135" spans="1:5" s="82" customFormat="1" ht="59.25" customHeight="1">
      <c r="A135" s="258" t="s">
        <v>671</v>
      </c>
      <c r="B135" s="259"/>
      <c r="C135" s="259"/>
      <c r="D135" s="260"/>
      <c r="E135" s="86"/>
    </row>
    <row r="136" spans="1:5" s="82" customFormat="1" ht="119.25" customHeight="1">
      <c r="A136" s="258" t="s">
        <v>672</v>
      </c>
      <c r="B136" s="259"/>
      <c r="C136" s="259"/>
      <c r="D136" s="260"/>
      <c r="E136" s="86"/>
    </row>
    <row r="137" spans="1:5" s="82" customFormat="1" ht="88.5" customHeight="1">
      <c r="A137" s="258" t="s">
        <v>673</v>
      </c>
      <c r="B137" s="259"/>
      <c r="C137" s="259"/>
      <c r="D137" s="260"/>
      <c r="E137" s="86"/>
    </row>
    <row r="138" spans="1:5" s="82" customFormat="1" ht="160.5" customHeight="1">
      <c r="A138" s="261" t="s">
        <v>674</v>
      </c>
      <c r="B138" s="262"/>
      <c r="C138" s="262"/>
      <c r="D138" s="263"/>
      <c r="E138" s="86"/>
    </row>
    <row r="139" spans="1:5" s="74" customFormat="1" ht="24" customHeight="1">
      <c r="A139" s="264" t="s">
        <v>675</v>
      </c>
      <c r="B139" s="264"/>
      <c r="C139" s="264"/>
      <c r="D139" s="264"/>
      <c r="E139" s="84"/>
    </row>
    <row r="140" spans="1:5" s="74" customFormat="1" ht="72.75" customHeight="1">
      <c r="A140" s="254" t="s">
        <v>676</v>
      </c>
      <c r="B140" s="254"/>
      <c r="C140" s="254"/>
      <c r="D140" s="254"/>
      <c r="E140" s="84"/>
    </row>
    <row r="141" spans="1:4" ht="47.25" customHeight="1">
      <c r="A141" s="254" t="s">
        <v>677</v>
      </c>
      <c r="B141" s="254"/>
      <c r="C141" s="254"/>
      <c r="D141" s="254"/>
    </row>
    <row r="142" spans="1:4" ht="39.75" customHeight="1">
      <c r="A142" s="254" t="s">
        <v>678</v>
      </c>
      <c r="B142" s="254"/>
      <c r="C142" s="254"/>
      <c r="D142" s="254"/>
    </row>
    <row r="143" spans="1:4" ht="93.75" customHeight="1">
      <c r="A143" s="255" t="s">
        <v>679</v>
      </c>
      <c r="B143" s="256"/>
      <c r="C143" s="256"/>
      <c r="D143" s="257"/>
    </row>
    <row r="144" spans="1:4" ht="120" customHeight="1">
      <c r="A144" s="255" t="s">
        <v>680</v>
      </c>
      <c r="B144" s="256"/>
      <c r="C144" s="256"/>
      <c r="D144" s="257"/>
    </row>
    <row r="145" spans="1:4" ht="67.5" customHeight="1">
      <c r="A145" s="255" t="s">
        <v>681</v>
      </c>
      <c r="B145" s="256"/>
      <c r="C145" s="256"/>
      <c r="D145" s="257"/>
    </row>
    <row r="146" spans="1:4" ht="75.75" customHeight="1">
      <c r="A146" s="255" t="s">
        <v>682</v>
      </c>
      <c r="B146" s="256"/>
      <c r="C146" s="256"/>
      <c r="D146" s="257"/>
    </row>
    <row r="147" spans="1:4" ht="38.25" customHeight="1">
      <c r="A147" s="246" t="s">
        <v>683</v>
      </c>
      <c r="B147" s="247"/>
      <c r="C147" s="247"/>
      <c r="D147" s="248"/>
    </row>
    <row r="148" spans="1:5" s="83" customFormat="1" ht="116.25" customHeight="1">
      <c r="A148" s="249" t="s">
        <v>684</v>
      </c>
      <c r="B148" s="250"/>
      <c r="C148" s="250"/>
      <c r="D148" s="251"/>
      <c r="E148" s="87"/>
    </row>
    <row r="149" spans="1:4" ht="108" customHeight="1">
      <c r="A149" s="249" t="s">
        <v>685</v>
      </c>
      <c r="B149" s="250"/>
      <c r="C149" s="250"/>
      <c r="D149" s="251"/>
    </row>
    <row r="150" spans="1:4" ht="38.25" customHeight="1">
      <c r="A150" s="176" t="s">
        <v>686</v>
      </c>
      <c r="B150" s="177"/>
      <c r="C150" s="177"/>
      <c r="D150" s="178"/>
    </row>
    <row r="151" spans="1:4" ht="15">
      <c r="A151" s="94" t="s">
        <v>687</v>
      </c>
      <c r="B151" s="252" t="s">
        <v>526</v>
      </c>
      <c r="C151" s="252"/>
      <c r="D151" s="253"/>
    </row>
    <row r="152" spans="1:4" ht="15">
      <c r="A152" s="88" t="s">
        <v>369</v>
      </c>
      <c r="B152" s="89"/>
      <c r="C152" s="89"/>
      <c r="D152" s="90"/>
    </row>
  </sheetData>
  <sheetProtection/>
  <mergeCells count="163">
    <mergeCell ref="A1:D1"/>
    <mergeCell ref="A2:D2"/>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B20:D20"/>
    <mergeCell ref="A21:D21"/>
    <mergeCell ref="B22:D22"/>
    <mergeCell ref="A23:D23"/>
    <mergeCell ref="B24:D24"/>
    <mergeCell ref="A25:D25"/>
    <mergeCell ref="B26:D26"/>
    <mergeCell ref="A27:D27"/>
    <mergeCell ref="A28:D28"/>
    <mergeCell ref="B29:D29"/>
    <mergeCell ref="B30:D30"/>
    <mergeCell ref="B31:D31"/>
    <mergeCell ref="B32:D32"/>
    <mergeCell ref="B33:D33"/>
    <mergeCell ref="B34:D34"/>
    <mergeCell ref="A35:D35"/>
    <mergeCell ref="B36:D36"/>
    <mergeCell ref="A37:D37"/>
    <mergeCell ref="B38:D38"/>
    <mergeCell ref="B39:D39"/>
    <mergeCell ref="B40:D40"/>
    <mergeCell ref="B41:D41"/>
    <mergeCell ref="B42:D42"/>
    <mergeCell ref="B43:D43"/>
    <mergeCell ref="B44:D44"/>
    <mergeCell ref="A45:D45"/>
    <mergeCell ref="A46:D46"/>
    <mergeCell ref="B47:D47"/>
    <mergeCell ref="A48:D48"/>
    <mergeCell ref="B49:D49"/>
    <mergeCell ref="A50:D50"/>
    <mergeCell ref="B51:D51"/>
    <mergeCell ref="A52:D52"/>
    <mergeCell ref="B53:D53"/>
    <mergeCell ref="A54:D54"/>
    <mergeCell ref="B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B79"/>
    <mergeCell ref="C79:D79"/>
    <mergeCell ref="A80:B80"/>
    <mergeCell ref="C80:D80"/>
    <mergeCell ref="A81:B81"/>
    <mergeCell ref="C81:D81"/>
    <mergeCell ref="A82:B82"/>
    <mergeCell ref="C82:D82"/>
    <mergeCell ref="A83:D83"/>
    <mergeCell ref="A84:D84"/>
    <mergeCell ref="A85:D85"/>
    <mergeCell ref="A86:B86"/>
    <mergeCell ref="C86:D86"/>
    <mergeCell ref="A87:B87"/>
    <mergeCell ref="C87:D87"/>
    <mergeCell ref="A88:B88"/>
    <mergeCell ref="C88:D88"/>
    <mergeCell ref="A89:B89"/>
    <mergeCell ref="C89:D89"/>
    <mergeCell ref="A90:D90"/>
    <mergeCell ref="A91:D91"/>
    <mergeCell ref="A92:D92"/>
    <mergeCell ref="A93:B93"/>
    <mergeCell ref="C93:D93"/>
    <mergeCell ref="A94:B94"/>
    <mergeCell ref="C94:D94"/>
    <mergeCell ref="A95:B95"/>
    <mergeCell ref="C95:D95"/>
    <mergeCell ref="A96:B96"/>
    <mergeCell ref="C96:D96"/>
    <mergeCell ref="A97:D97"/>
    <mergeCell ref="A98:D98"/>
    <mergeCell ref="A99:D99"/>
    <mergeCell ref="B100:D100"/>
    <mergeCell ref="A101:D101"/>
    <mergeCell ref="A102:D102"/>
    <mergeCell ref="A103:D103"/>
    <mergeCell ref="A104:D104"/>
    <mergeCell ref="A105:D105"/>
    <mergeCell ref="A106:D106"/>
    <mergeCell ref="A107:D107"/>
    <mergeCell ref="A108:D108"/>
    <mergeCell ref="A109:D109"/>
    <mergeCell ref="A110:D110"/>
    <mergeCell ref="A111:D111"/>
    <mergeCell ref="A112:D112"/>
    <mergeCell ref="A113:D113"/>
    <mergeCell ref="A114:D114"/>
    <mergeCell ref="A115:D115"/>
    <mergeCell ref="A116:D116"/>
    <mergeCell ref="A117:D117"/>
    <mergeCell ref="A118:D118"/>
    <mergeCell ref="A119:D119"/>
    <mergeCell ref="A120:D120"/>
    <mergeCell ref="A121:D121"/>
    <mergeCell ref="A122:D122"/>
    <mergeCell ref="A123:D123"/>
    <mergeCell ref="A124:D124"/>
    <mergeCell ref="A125:D125"/>
    <mergeCell ref="A126:D126"/>
    <mergeCell ref="A127:D127"/>
    <mergeCell ref="A128:D128"/>
    <mergeCell ref="A129:D129"/>
    <mergeCell ref="A130:D130"/>
    <mergeCell ref="A131:D131"/>
    <mergeCell ref="A132:D132"/>
    <mergeCell ref="A133:D133"/>
    <mergeCell ref="A134:D134"/>
    <mergeCell ref="A146:D146"/>
    <mergeCell ref="A135:D135"/>
    <mergeCell ref="A136:D136"/>
    <mergeCell ref="A137:D137"/>
    <mergeCell ref="A138:D138"/>
    <mergeCell ref="A139:D139"/>
    <mergeCell ref="A140:D140"/>
    <mergeCell ref="A147:D147"/>
    <mergeCell ref="A148:D148"/>
    <mergeCell ref="A149:D149"/>
    <mergeCell ref="A150:D150"/>
    <mergeCell ref="B151:D151"/>
    <mergeCell ref="A141:D141"/>
    <mergeCell ref="A142:D142"/>
    <mergeCell ref="A143:D143"/>
    <mergeCell ref="A144:D144"/>
    <mergeCell ref="A145:D145"/>
  </mergeCells>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sheetPr>
    <tabColor rgb="FFFFC000"/>
  </sheetPr>
  <dimension ref="A1:C1178"/>
  <sheetViews>
    <sheetView tabSelected="1" zoomScale="110" zoomScaleNormal="110" zoomScalePageLayoutView="0" workbookViewId="0" topLeftCell="A46">
      <selection activeCell="A73" sqref="A73:B73"/>
    </sheetView>
  </sheetViews>
  <sheetFormatPr defaultColWidth="11.421875" defaultRowHeight="12.75"/>
  <cols>
    <col min="1" max="1" width="54.421875" style="58" customWidth="1"/>
    <col min="2" max="2" width="127.7109375" style="58" customWidth="1"/>
    <col min="3" max="3" width="2.421875" style="24" customWidth="1"/>
    <col min="4" max="16384" width="11.421875" style="11" customWidth="1"/>
  </cols>
  <sheetData>
    <row r="1" spans="1:3" s="5" customFormat="1" ht="36.75" customHeight="1">
      <c r="A1" s="210" t="str">
        <f>+TRDM!A1</f>
        <v>ANEXO No 1 CONDICIONES TÉCNICAS BÁSICAS OBLIGATORIAS</v>
      </c>
      <c r="B1" s="210"/>
      <c r="C1" s="18"/>
    </row>
    <row r="2" spans="1:3" s="5" customFormat="1" ht="39.75" customHeight="1">
      <c r="A2" s="377" t="s">
        <v>370</v>
      </c>
      <c r="B2" s="378"/>
      <c r="C2" s="18"/>
    </row>
    <row r="3" spans="1:3" s="5" customFormat="1" ht="20.25" customHeight="1">
      <c r="A3" s="125" t="s">
        <v>371</v>
      </c>
      <c r="B3" s="125"/>
      <c r="C3" s="18"/>
    </row>
    <row r="4" spans="1:3" s="5" customFormat="1" ht="32.25" customHeight="1">
      <c r="A4" s="371" t="s">
        <v>372</v>
      </c>
      <c r="B4" s="371"/>
      <c r="C4" s="18"/>
    </row>
    <row r="5" spans="1:2" ht="21.75" customHeight="1">
      <c r="A5" s="379" t="s">
        <v>371</v>
      </c>
      <c r="B5" s="379"/>
    </row>
    <row r="6" spans="1:2" ht="15">
      <c r="A6" s="126" t="s">
        <v>56</v>
      </c>
      <c r="B6" s="126"/>
    </row>
    <row r="7" spans="1:2" ht="50.25" customHeight="1">
      <c r="A7" s="191" t="s">
        <v>373</v>
      </c>
      <c r="B7" s="191"/>
    </row>
    <row r="8" spans="1:2" ht="15">
      <c r="A8" s="126" t="s">
        <v>374</v>
      </c>
      <c r="B8" s="126"/>
    </row>
    <row r="9" spans="1:2" ht="45.75" customHeight="1">
      <c r="A9" s="371" t="s">
        <v>187</v>
      </c>
      <c r="B9" s="371"/>
    </row>
    <row r="10" spans="1:2" ht="15">
      <c r="A10" s="126" t="s">
        <v>375</v>
      </c>
      <c r="B10" s="126"/>
    </row>
    <row r="11" spans="1:2" ht="32.25" customHeight="1">
      <c r="A11" s="191" t="s">
        <v>696</v>
      </c>
      <c r="B11" s="191"/>
    </row>
    <row r="12" spans="1:2" ht="15">
      <c r="A12" s="126" t="s">
        <v>376</v>
      </c>
      <c r="B12" s="126"/>
    </row>
    <row r="13" spans="1:2" ht="94.5" customHeight="1">
      <c r="A13" s="191" t="s">
        <v>377</v>
      </c>
      <c r="B13" s="191"/>
    </row>
    <row r="14" spans="1:2" ht="15">
      <c r="A14" s="126" t="s">
        <v>378</v>
      </c>
      <c r="B14" s="126"/>
    </row>
    <row r="15" spans="1:2" ht="15">
      <c r="A15" s="375" t="s">
        <v>379</v>
      </c>
      <c r="B15" s="376"/>
    </row>
    <row r="16" spans="1:2" ht="15">
      <c r="A16" s="191" t="s">
        <v>380</v>
      </c>
      <c r="B16" s="191"/>
    </row>
    <row r="17" spans="1:2" ht="15">
      <c r="A17" s="191" t="s">
        <v>381</v>
      </c>
      <c r="B17" s="191"/>
    </row>
    <row r="18" spans="1:2" ht="15">
      <c r="A18" s="191" t="s">
        <v>382</v>
      </c>
      <c r="B18" s="191"/>
    </row>
    <row r="19" spans="1:2" ht="15">
      <c r="A19" s="191" t="s">
        <v>383</v>
      </c>
      <c r="B19" s="191"/>
    </row>
    <row r="20" spans="1:2" ht="33.75" customHeight="1">
      <c r="A20" s="191" t="s">
        <v>384</v>
      </c>
      <c r="B20" s="191"/>
    </row>
    <row r="21" spans="1:2" ht="15">
      <c r="A21" s="191" t="s">
        <v>385</v>
      </c>
      <c r="B21" s="191"/>
    </row>
    <row r="22" spans="1:2" ht="29.25" customHeight="1">
      <c r="A22" s="191" t="s">
        <v>386</v>
      </c>
      <c r="B22" s="191"/>
    </row>
    <row r="23" spans="1:2" ht="15">
      <c r="A23" s="191" t="s">
        <v>387</v>
      </c>
      <c r="B23" s="191"/>
    </row>
    <row r="24" spans="1:2" ht="31.5" customHeight="1">
      <c r="A24" s="191" t="s">
        <v>388</v>
      </c>
      <c r="B24" s="191"/>
    </row>
    <row r="25" spans="1:2" ht="30" customHeight="1">
      <c r="A25" s="191" t="s">
        <v>702</v>
      </c>
      <c r="B25" s="191"/>
    </row>
    <row r="26" spans="1:2" ht="15">
      <c r="A26" s="372" t="s">
        <v>389</v>
      </c>
      <c r="B26" s="372"/>
    </row>
    <row r="27" spans="1:2" ht="15">
      <c r="A27" s="54" t="s">
        <v>390</v>
      </c>
      <c r="B27" s="55"/>
    </row>
    <row r="28" spans="1:2" ht="15">
      <c r="A28" s="49" t="s">
        <v>391</v>
      </c>
      <c r="B28" s="92">
        <v>1000000000</v>
      </c>
    </row>
    <row r="29" spans="1:2" ht="15">
      <c r="A29" s="49" t="s">
        <v>392</v>
      </c>
      <c r="B29" s="92">
        <v>1000000000</v>
      </c>
    </row>
    <row r="30" spans="1:2" ht="15">
      <c r="A30" s="49" t="s">
        <v>393</v>
      </c>
      <c r="B30" s="92">
        <v>2000000000</v>
      </c>
    </row>
    <row r="31" spans="1:2" ht="30">
      <c r="A31" s="49" t="s">
        <v>394</v>
      </c>
      <c r="B31" s="92">
        <v>3000000000</v>
      </c>
    </row>
    <row r="32" spans="1:3" s="56" customFormat="1" ht="21" customHeight="1">
      <c r="A32" s="190" t="s">
        <v>395</v>
      </c>
      <c r="B32" s="190"/>
      <c r="C32" s="59"/>
    </row>
    <row r="33" spans="1:2" ht="30" customHeight="1">
      <c r="A33" s="126" t="s">
        <v>79</v>
      </c>
      <c r="B33" s="126"/>
    </row>
    <row r="34" spans="1:2" ht="101.25" customHeight="1">
      <c r="A34" s="371" t="s">
        <v>396</v>
      </c>
      <c r="B34" s="371"/>
    </row>
    <row r="35" spans="1:2" ht="48" customHeight="1">
      <c r="A35" s="371" t="s">
        <v>397</v>
      </c>
      <c r="B35" s="371"/>
    </row>
    <row r="36" spans="1:2" ht="185.25" customHeight="1">
      <c r="A36" s="371" t="s">
        <v>703</v>
      </c>
      <c r="B36" s="371"/>
    </row>
    <row r="37" spans="1:2" ht="180" customHeight="1">
      <c r="A37" s="371" t="s">
        <v>398</v>
      </c>
      <c r="B37" s="371"/>
    </row>
    <row r="38" spans="1:2" ht="66" customHeight="1">
      <c r="A38" s="373" t="s">
        <v>399</v>
      </c>
      <c r="B38" s="374"/>
    </row>
    <row r="39" spans="1:2" ht="15">
      <c r="A39" s="371" t="s">
        <v>400</v>
      </c>
      <c r="B39" s="371"/>
    </row>
    <row r="40" spans="1:2" ht="33.75" customHeight="1">
      <c r="A40" s="371" t="s">
        <v>401</v>
      </c>
      <c r="B40" s="371"/>
    </row>
    <row r="41" spans="1:2" ht="33" customHeight="1">
      <c r="A41" s="371" t="s">
        <v>402</v>
      </c>
      <c r="B41" s="371"/>
    </row>
    <row r="42" spans="1:2" ht="52.5" customHeight="1">
      <c r="A42" s="373" t="s">
        <v>403</v>
      </c>
      <c r="B42" s="374"/>
    </row>
    <row r="43" spans="1:2" ht="24" customHeight="1">
      <c r="A43" s="371" t="s">
        <v>404</v>
      </c>
      <c r="B43" s="371"/>
    </row>
    <row r="44" spans="1:2" ht="91.5" customHeight="1">
      <c r="A44" s="373" t="s">
        <v>405</v>
      </c>
      <c r="B44" s="374"/>
    </row>
    <row r="45" spans="1:2" ht="29.25" customHeight="1">
      <c r="A45" s="371" t="s">
        <v>406</v>
      </c>
      <c r="B45" s="371"/>
    </row>
    <row r="46" spans="1:2" ht="85.5" customHeight="1">
      <c r="A46" s="373" t="s">
        <v>407</v>
      </c>
      <c r="B46" s="374"/>
    </row>
    <row r="47" spans="1:2" ht="15">
      <c r="A47" s="371" t="s">
        <v>408</v>
      </c>
      <c r="B47" s="371"/>
    </row>
    <row r="48" spans="1:2" ht="100.5" customHeight="1">
      <c r="A48" s="371" t="s">
        <v>409</v>
      </c>
      <c r="B48" s="371"/>
    </row>
    <row r="49" spans="1:2" ht="33" customHeight="1">
      <c r="A49" s="371" t="s">
        <v>410</v>
      </c>
      <c r="B49" s="371"/>
    </row>
    <row r="50" spans="1:2" ht="40.5" customHeight="1">
      <c r="A50" s="371" t="s">
        <v>411</v>
      </c>
      <c r="B50" s="371"/>
    </row>
    <row r="51" spans="1:2" ht="34.5" customHeight="1">
      <c r="A51" s="373" t="s">
        <v>412</v>
      </c>
      <c r="B51" s="374"/>
    </row>
    <row r="52" spans="1:2" ht="54" customHeight="1">
      <c r="A52" s="371" t="s">
        <v>413</v>
      </c>
      <c r="B52" s="371"/>
    </row>
    <row r="53" spans="1:2" ht="118.5" customHeight="1">
      <c r="A53" s="371" t="s">
        <v>414</v>
      </c>
      <c r="B53" s="371"/>
    </row>
    <row r="54" spans="1:2" ht="34.5" customHeight="1">
      <c r="A54" s="371" t="s">
        <v>415</v>
      </c>
      <c r="B54" s="371"/>
    </row>
    <row r="55" spans="1:2" ht="25.5" customHeight="1">
      <c r="A55" s="371" t="s">
        <v>416</v>
      </c>
      <c r="B55" s="371"/>
    </row>
    <row r="56" spans="1:2" ht="69" customHeight="1">
      <c r="A56" s="371" t="s">
        <v>417</v>
      </c>
      <c r="B56" s="371"/>
    </row>
    <row r="57" spans="1:3" s="5" customFormat="1" ht="34.5" customHeight="1">
      <c r="A57" s="371" t="s">
        <v>418</v>
      </c>
      <c r="B57" s="371"/>
      <c r="C57" s="18"/>
    </row>
    <row r="58" spans="1:2" ht="15" customHeight="1">
      <c r="A58" s="371" t="s">
        <v>419</v>
      </c>
      <c r="B58" s="371"/>
    </row>
    <row r="59" spans="1:2" ht="70.5" customHeight="1">
      <c r="A59" s="371" t="s">
        <v>420</v>
      </c>
      <c r="B59" s="371"/>
    </row>
    <row r="60" spans="1:2" ht="74.25" customHeight="1">
      <c r="A60" s="371" t="s">
        <v>421</v>
      </c>
      <c r="B60" s="371"/>
    </row>
    <row r="61" spans="1:2" ht="129" customHeight="1">
      <c r="A61" s="371" t="s">
        <v>422</v>
      </c>
      <c r="B61" s="371"/>
    </row>
    <row r="62" spans="1:2" ht="15" customHeight="1">
      <c r="A62" s="371" t="s">
        <v>423</v>
      </c>
      <c r="B62" s="371"/>
    </row>
    <row r="63" spans="1:2" ht="91.5" customHeight="1">
      <c r="A63" s="371" t="s">
        <v>424</v>
      </c>
      <c r="B63" s="371"/>
    </row>
    <row r="64" spans="1:2" ht="33.75" customHeight="1">
      <c r="A64" s="371" t="s">
        <v>425</v>
      </c>
      <c r="B64" s="371"/>
    </row>
    <row r="65" spans="1:2" ht="127.5" customHeight="1">
      <c r="A65" s="371" t="s">
        <v>426</v>
      </c>
      <c r="B65" s="371"/>
    </row>
    <row r="66" spans="1:2" ht="82.5" customHeight="1">
      <c r="A66" s="371" t="s">
        <v>427</v>
      </c>
      <c r="B66" s="371"/>
    </row>
    <row r="67" spans="1:2" ht="27.75" customHeight="1">
      <c r="A67" s="371" t="s">
        <v>428</v>
      </c>
      <c r="B67" s="371"/>
    </row>
    <row r="68" spans="1:2" ht="132.75" customHeight="1">
      <c r="A68" s="371" t="s">
        <v>429</v>
      </c>
      <c r="B68" s="371"/>
    </row>
    <row r="69" spans="1:2" ht="84" customHeight="1">
      <c r="A69" s="371" t="s">
        <v>430</v>
      </c>
      <c r="B69" s="371"/>
    </row>
    <row r="70" spans="1:2" ht="15" customHeight="1">
      <c r="A70" s="371" t="s">
        <v>431</v>
      </c>
      <c r="B70" s="371"/>
    </row>
    <row r="71" spans="1:2" ht="15" customHeight="1">
      <c r="A71" s="371" t="s">
        <v>432</v>
      </c>
      <c r="B71" s="371"/>
    </row>
    <row r="72" spans="1:2" ht="61.5" customHeight="1">
      <c r="A72" s="371" t="s">
        <v>433</v>
      </c>
      <c r="B72" s="371"/>
    </row>
    <row r="73" spans="1:2" ht="86.25" customHeight="1">
      <c r="A73" s="371" t="s">
        <v>434</v>
      </c>
      <c r="B73" s="371"/>
    </row>
    <row r="74" spans="1:3" s="6" customFormat="1" ht="19.5" customHeight="1">
      <c r="A74" s="190" t="s">
        <v>435</v>
      </c>
      <c r="B74" s="190"/>
      <c r="C74" s="25"/>
    </row>
    <row r="75" spans="1:3" s="6" customFormat="1" ht="111" customHeight="1">
      <c r="A75" s="191" t="s">
        <v>186</v>
      </c>
      <c r="B75" s="191"/>
      <c r="C75" s="25"/>
    </row>
    <row r="76" spans="1:2" ht="15" customHeight="1">
      <c r="A76" s="190" t="s">
        <v>436</v>
      </c>
      <c r="B76" s="190"/>
    </row>
    <row r="77" spans="1:2" ht="15" customHeight="1">
      <c r="A77" s="372" t="s">
        <v>437</v>
      </c>
      <c r="B77" s="372"/>
    </row>
    <row r="78" spans="1:2" ht="15" customHeight="1">
      <c r="A78" s="190" t="s">
        <v>438</v>
      </c>
      <c r="B78" s="190"/>
    </row>
    <row r="79" spans="1:2" ht="14.25" customHeight="1">
      <c r="A79" s="246" t="s">
        <v>439</v>
      </c>
      <c r="B79" s="248"/>
    </row>
    <row r="80" spans="1:2" ht="12.75">
      <c r="A80" s="57"/>
      <c r="B80" s="57"/>
    </row>
    <row r="81" spans="1:2" ht="12.75">
      <c r="A81" s="57"/>
      <c r="B81" s="57"/>
    </row>
    <row r="82" spans="1:2" ht="12.75">
      <c r="A82" s="57"/>
      <c r="B82" s="57"/>
    </row>
    <row r="83" spans="1:2" ht="12.75">
      <c r="A83" s="57"/>
      <c r="B83" s="57"/>
    </row>
    <row r="84" spans="1:2" ht="12.75">
      <c r="A84" s="57"/>
      <c r="B84" s="57"/>
    </row>
    <row r="85" spans="1:2" ht="12.75">
      <c r="A85" s="57"/>
      <c r="B85" s="57"/>
    </row>
    <row r="86" spans="1:2" ht="12.75">
      <c r="A86" s="57"/>
      <c r="B86" s="57"/>
    </row>
    <row r="87" spans="1:2" ht="12.75">
      <c r="A87" s="57"/>
      <c r="B87" s="57"/>
    </row>
    <row r="88" spans="1:2" ht="12.75">
      <c r="A88" s="57"/>
      <c r="B88" s="57"/>
    </row>
    <row r="89" spans="1:2" ht="12.75">
      <c r="A89" s="57"/>
      <c r="B89" s="57"/>
    </row>
    <row r="90" spans="1:2" ht="12.75">
      <c r="A90" s="57"/>
      <c r="B90" s="57"/>
    </row>
    <row r="91" spans="1:2" ht="12.75">
      <c r="A91" s="57"/>
      <c r="B91" s="57"/>
    </row>
    <row r="92" spans="1:2" ht="12.75">
      <c r="A92" s="57"/>
      <c r="B92" s="57"/>
    </row>
    <row r="93" spans="1:2" ht="12.75">
      <c r="A93" s="57"/>
      <c r="B93" s="57"/>
    </row>
    <row r="94" spans="1:2" ht="12.75">
      <c r="A94" s="57"/>
      <c r="B94" s="57"/>
    </row>
    <row r="95" spans="1:2" ht="12.75">
      <c r="A95" s="57"/>
      <c r="B95" s="57"/>
    </row>
    <row r="96" spans="1:2" ht="12.75">
      <c r="A96" s="57"/>
      <c r="B96" s="57"/>
    </row>
    <row r="97" spans="1:2" ht="12.75">
      <c r="A97" s="57"/>
      <c r="B97" s="57"/>
    </row>
    <row r="98" spans="1:2" ht="12.75">
      <c r="A98" s="57"/>
      <c r="B98" s="57"/>
    </row>
    <row r="99" spans="1:2" ht="12.75">
      <c r="A99" s="57"/>
      <c r="B99" s="57"/>
    </row>
    <row r="100" spans="1:2" ht="12.75">
      <c r="A100" s="57"/>
      <c r="B100" s="57"/>
    </row>
    <row r="101" spans="1:2" ht="12.75">
      <c r="A101" s="57"/>
      <c r="B101" s="57"/>
    </row>
    <row r="102" spans="1:2" ht="12.75">
      <c r="A102" s="57"/>
      <c r="B102" s="57"/>
    </row>
    <row r="103" spans="1:2" ht="12.75">
      <c r="A103" s="57"/>
      <c r="B103" s="57"/>
    </row>
    <row r="104" spans="1:2" ht="12.75">
      <c r="A104" s="57"/>
      <c r="B104" s="57"/>
    </row>
    <row r="105" spans="1:2" ht="12.75">
      <c r="A105" s="57"/>
      <c r="B105" s="57"/>
    </row>
    <row r="106" spans="1:2" ht="12.75">
      <c r="A106" s="57"/>
      <c r="B106" s="57"/>
    </row>
    <row r="107" spans="1:2" ht="12.75">
      <c r="A107" s="57"/>
      <c r="B107" s="57"/>
    </row>
    <row r="108" spans="1:2" ht="12.75">
      <c r="A108" s="57"/>
      <c r="B108" s="57"/>
    </row>
    <row r="109" spans="1:2" ht="12.75">
      <c r="A109" s="57"/>
      <c r="B109" s="57"/>
    </row>
    <row r="110" spans="1:2" ht="12.75">
      <c r="A110" s="57"/>
      <c r="B110" s="57"/>
    </row>
    <row r="111" spans="1:2" ht="12.75">
      <c r="A111" s="57"/>
      <c r="B111" s="57"/>
    </row>
    <row r="112" spans="1:2" ht="12.75">
      <c r="A112" s="57"/>
      <c r="B112" s="57"/>
    </row>
    <row r="113" spans="1:2" ht="12.75">
      <c r="A113" s="57"/>
      <c r="B113" s="57"/>
    </row>
    <row r="114" spans="1:2" ht="12.75">
      <c r="A114" s="57"/>
      <c r="B114" s="57"/>
    </row>
    <row r="115" spans="1:2" ht="12.75">
      <c r="A115" s="57"/>
      <c r="B115" s="57"/>
    </row>
    <row r="116" spans="1:2" ht="12.75">
      <c r="A116" s="57"/>
      <c r="B116" s="57"/>
    </row>
    <row r="117" spans="1:2" ht="12.75">
      <c r="A117" s="57"/>
      <c r="B117" s="57"/>
    </row>
    <row r="118" spans="1:2" ht="12.75">
      <c r="A118" s="57"/>
      <c r="B118" s="57"/>
    </row>
    <row r="119" spans="1:2" ht="12.75">
      <c r="A119" s="57"/>
      <c r="B119" s="57"/>
    </row>
    <row r="120" spans="1:2" ht="12.75">
      <c r="A120" s="57"/>
      <c r="B120" s="57"/>
    </row>
    <row r="121" spans="1:2" ht="12.75">
      <c r="A121" s="57"/>
      <c r="B121" s="57"/>
    </row>
    <row r="122" spans="1:2" ht="12.75">
      <c r="A122" s="57"/>
      <c r="B122" s="57"/>
    </row>
    <row r="123" spans="1:2" ht="12.75">
      <c r="A123" s="57"/>
      <c r="B123" s="57"/>
    </row>
    <row r="124" spans="1:2" ht="12.75">
      <c r="A124" s="57"/>
      <c r="B124" s="57"/>
    </row>
    <row r="125" spans="1:2" ht="12.75">
      <c r="A125" s="57"/>
      <c r="B125" s="57"/>
    </row>
    <row r="126" spans="1:2" ht="12.75">
      <c r="A126" s="57"/>
      <c r="B126" s="57"/>
    </row>
    <row r="127" spans="1:2" ht="12.75">
      <c r="A127" s="57"/>
      <c r="B127" s="57"/>
    </row>
    <row r="128" spans="1:2" ht="12.75">
      <c r="A128" s="57"/>
      <c r="B128" s="57"/>
    </row>
    <row r="129" spans="1:2" ht="12.75">
      <c r="A129" s="57"/>
      <c r="B129" s="57"/>
    </row>
    <row r="130" spans="1:2" ht="12.75">
      <c r="A130" s="57"/>
      <c r="B130" s="57"/>
    </row>
    <row r="131" spans="1:2" ht="12.75">
      <c r="A131" s="57"/>
      <c r="B131" s="57"/>
    </row>
    <row r="132" spans="1:2" ht="12.75">
      <c r="A132" s="57"/>
      <c r="B132" s="57"/>
    </row>
    <row r="133" spans="1:2" ht="12.75">
      <c r="A133" s="57"/>
      <c r="B133" s="57"/>
    </row>
    <row r="134" spans="1:2" ht="12.75">
      <c r="A134" s="57"/>
      <c r="B134" s="57"/>
    </row>
    <row r="135" spans="1:2" ht="12.75">
      <c r="A135" s="57"/>
      <c r="B135" s="57"/>
    </row>
    <row r="136" spans="1:2" ht="12.75">
      <c r="A136" s="57"/>
      <c r="B136" s="57"/>
    </row>
    <row r="137" spans="1:2" ht="12.75">
      <c r="A137" s="57"/>
      <c r="B137" s="57"/>
    </row>
    <row r="138" spans="1:2" ht="12.75">
      <c r="A138" s="57"/>
      <c r="B138" s="57"/>
    </row>
    <row r="139" spans="1:2" ht="12.75">
      <c r="A139" s="57"/>
      <c r="B139" s="57"/>
    </row>
    <row r="140" spans="1:2" ht="12.75">
      <c r="A140" s="57"/>
      <c r="B140" s="57"/>
    </row>
    <row r="141" spans="1:2" ht="12.75">
      <c r="A141" s="57"/>
      <c r="B141" s="57"/>
    </row>
    <row r="142" spans="1:2" ht="12.75">
      <c r="A142" s="57"/>
      <c r="B142" s="57"/>
    </row>
    <row r="143" spans="1:2" ht="12.75">
      <c r="A143" s="57"/>
      <c r="B143" s="57"/>
    </row>
    <row r="144" spans="1:2" ht="12.75">
      <c r="A144" s="57"/>
      <c r="B144" s="57"/>
    </row>
    <row r="145" spans="1:2" ht="12.75">
      <c r="A145" s="57"/>
      <c r="B145" s="57"/>
    </row>
    <row r="146" spans="1:2" ht="12.75">
      <c r="A146" s="57"/>
      <c r="B146" s="57"/>
    </row>
    <row r="147" spans="1:2" ht="12.75">
      <c r="A147" s="57"/>
      <c r="B147" s="57"/>
    </row>
    <row r="148" spans="1:2" ht="12.75">
      <c r="A148" s="57"/>
      <c r="B148" s="57"/>
    </row>
    <row r="149" spans="1:2" ht="12.75">
      <c r="A149" s="57"/>
      <c r="B149" s="57"/>
    </row>
    <row r="150" spans="1:2" ht="12.75">
      <c r="A150" s="57"/>
      <c r="B150" s="57"/>
    </row>
    <row r="151" spans="1:2" ht="12.75">
      <c r="A151" s="57"/>
      <c r="B151" s="57"/>
    </row>
    <row r="152" spans="1:2" ht="12.75">
      <c r="A152" s="57"/>
      <c r="B152" s="57"/>
    </row>
    <row r="153" spans="1:2" ht="12.75">
      <c r="A153" s="57"/>
      <c r="B153" s="57"/>
    </row>
    <row r="154" spans="1:2" ht="12.75">
      <c r="A154" s="57"/>
      <c r="B154" s="57"/>
    </row>
    <row r="155" spans="1:2" ht="12.75">
      <c r="A155" s="57"/>
      <c r="B155" s="57"/>
    </row>
    <row r="156" spans="1:2" ht="12.75">
      <c r="A156" s="57"/>
      <c r="B156" s="57"/>
    </row>
    <row r="157" spans="1:2" ht="12.75">
      <c r="A157" s="57"/>
      <c r="B157" s="57"/>
    </row>
    <row r="158" spans="1:2" ht="12.75">
      <c r="A158" s="57"/>
      <c r="B158" s="57"/>
    </row>
    <row r="159" spans="1:2" ht="12.75">
      <c r="A159" s="57"/>
      <c r="B159" s="57"/>
    </row>
    <row r="160" spans="1:2" ht="12.75">
      <c r="A160" s="57"/>
      <c r="B160" s="57"/>
    </row>
    <row r="161" spans="1:2" ht="12.75">
      <c r="A161" s="57"/>
      <c r="B161" s="57"/>
    </row>
    <row r="162" spans="1:2" ht="12.75">
      <c r="A162" s="57"/>
      <c r="B162" s="57"/>
    </row>
    <row r="163" spans="1:2" ht="12.75">
      <c r="A163" s="57"/>
      <c r="B163" s="57"/>
    </row>
    <row r="164" spans="1:2" ht="12.75">
      <c r="A164" s="57"/>
      <c r="B164" s="57"/>
    </row>
    <row r="165" spans="1:2" ht="12.75">
      <c r="A165" s="57"/>
      <c r="B165" s="57"/>
    </row>
    <row r="166" spans="1:2" ht="12.75">
      <c r="A166" s="57"/>
      <c r="B166" s="57"/>
    </row>
    <row r="167" spans="1:2" ht="12.75">
      <c r="A167" s="57"/>
      <c r="B167" s="57"/>
    </row>
    <row r="168" spans="1:2" ht="12.75">
      <c r="A168" s="57"/>
      <c r="B168" s="57"/>
    </row>
    <row r="169" spans="1:2" ht="12.75">
      <c r="A169" s="57"/>
      <c r="B169" s="57"/>
    </row>
    <row r="170" spans="1:2" ht="12.75">
      <c r="A170" s="57"/>
      <c r="B170" s="57"/>
    </row>
    <row r="171" spans="1:2" ht="12.75">
      <c r="A171" s="57"/>
      <c r="B171" s="57"/>
    </row>
    <row r="172" spans="1:2" ht="12.75">
      <c r="A172" s="57"/>
      <c r="B172" s="57"/>
    </row>
    <row r="173" spans="1:2" ht="12.75">
      <c r="A173" s="57"/>
      <c r="B173" s="57"/>
    </row>
    <row r="174" spans="1:2" ht="12.75">
      <c r="A174" s="57"/>
      <c r="B174" s="57"/>
    </row>
    <row r="175" spans="1:2" ht="12.75">
      <c r="A175" s="57"/>
      <c r="B175" s="57"/>
    </row>
    <row r="176" spans="1:2" ht="12.75">
      <c r="A176" s="57"/>
      <c r="B176" s="57"/>
    </row>
    <row r="177" spans="1:2" ht="12.75">
      <c r="A177" s="57"/>
      <c r="B177" s="57"/>
    </row>
    <row r="178" spans="1:2" ht="12.75">
      <c r="A178" s="57"/>
      <c r="B178" s="57"/>
    </row>
    <row r="179" spans="1:2" ht="12.75">
      <c r="A179" s="57"/>
      <c r="B179" s="57"/>
    </row>
    <row r="180" spans="1:2" ht="12.75">
      <c r="A180" s="57"/>
      <c r="B180" s="57"/>
    </row>
    <row r="181" spans="1:2" ht="12.75">
      <c r="A181" s="57"/>
      <c r="B181" s="57"/>
    </row>
    <row r="182" spans="1:2" ht="12.75">
      <c r="A182" s="57"/>
      <c r="B182" s="57"/>
    </row>
    <row r="183" spans="1:2" ht="12.75">
      <c r="A183" s="57"/>
      <c r="B183" s="57"/>
    </row>
    <row r="184" spans="1:2" ht="12.75">
      <c r="A184" s="57"/>
      <c r="B184" s="57"/>
    </row>
    <row r="185" spans="1:2" ht="12.75">
      <c r="A185" s="57"/>
      <c r="B185" s="57"/>
    </row>
    <row r="186" spans="1:2" ht="12.75">
      <c r="A186" s="57"/>
      <c r="B186" s="57"/>
    </row>
    <row r="187" spans="1:2" ht="12.75">
      <c r="A187" s="57"/>
      <c r="B187" s="57"/>
    </row>
    <row r="188" spans="1:2" ht="12.75">
      <c r="A188" s="57"/>
      <c r="B188" s="57"/>
    </row>
    <row r="189" spans="1:2" ht="12.75">
      <c r="A189" s="57"/>
      <c r="B189" s="57"/>
    </row>
    <row r="190" spans="1:2" ht="12.75">
      <c r="A190" s="57"/>
      <c r="B190" s="57"/>
    </row>
    <row r="191" spans="1:2" ht="12.75">
      <c r="A191" s="57"/>
      <c r="B191" s="57"/>
    </row>
    <row r="192" spans="1:2" ht="12.75">
      <c r="A192" s="57"/>
      <c r="B192" s="57"/>
    </row>
    <row r="193" spans="1:2" ht="12.75">
      <c r="A193" s="57"/>
      <c r="B193" s="57"/>
    </row>
    <row r="194" spans="1:2" ht="12.75">
      <c r="A194" s="57"/>
      <c r="B194" s="57"/>
    </row>
    <row r="195" spans="1:2" ht="12.75">
      <c r="A195" s="57"/>
      <c r="B195" s="57"/>
    </row>
    <row r="196" spans="1:2" ht="12.75">
      <c r="A196" s="57"/>
      <c r="B196" s="57"/>
    </row>
    <row r="197" spans="1:2" ht="12.75">
      <c r="A197" s="57"/>
      <c r="B197" s="57"/>
    </row>
    <row r="198" spans="1:2" ht="12.75">
      <c r="A198" s="57"/>
      <c r="B198" s="57"/>
    </row>
    <row r="199" spans="1:2" ht="12.75">
      <c r="A199" s="57"/>
      <c r="B199" s="57"/>
    </row>
    <row r="200" spans="1:2" ht="12.75">
      <c r="A200" s="57"/>
      <c r="B200" s="57"/>
    </row>
    <row r="201" spans="1:2" ht="12.75">
      <c r="A201" s="57"/>
      <c r="B201" s="57"/>
    </row>
    <row r="202" spans="1:2" ht="12.75">
      <c r="A202" s="57"/>
      <c r="B202" s="57"/>
    </row>
    <row r="203" spans="1:2" ht="12.75">
      <c r="A203" s="57"/>
      <c r="B203" s="57"/>
    </row>
    <row r="204" spans="1:2" ht="12.75">
      <c r="A204" s="57"/>
      <c r="B204" s="57"/>
    </row>
    <row r="205" spans="1:2" ht="12.75">
      <c r="A205" s="57"/>
      <c r="B205" s="57"/>
    </row>
    <row r="206" spans="1:2" ht="12.75">
      <c r="A206" s="57"/>
      <c r="B206" s="57"/>
    </row>
    <row r="207" spans="1:2" ht="12.75">
      <c r="A207" s="57"/>
      <c r="B207" s="57"/>
    </row>
    <row r="208" spans="1:2" ht="12.75">
      <c r="A208" s="57"/>
      <c r="B208" s="57"/>
    </row>
    <row r="209" spans="1:2" ht="12.75">
      <c r="A209" s="57"/>
      <c r="B209" s="57"/>
    </row>
    <row r="210" spans="1:2" ht="12.75">
      <c r="A210" s="57"/>
      <c r="B210" s="57"/>
    </row>
    <row r="211" spans="1:2" ht="12.75">
      <c r="A211" s="57"/>
      <c r="B211" s="57"/>
    </row>
    <row r="212" spans="1:2" ht="12.75">
      <c r="A212" s="57"/>
      <c r="B212" s="57"/>
    </row>
    <row r="213" spans="1:2" ht="12.75">
      <c r="A213" s="57"/>
      <c r="B213" s="57"/>
    </row>
    <row r="214" spans="1:2" ht="12.75">
      <c r="A214" s="57"/>
      <c r="B214" s="57"/>
    </row>
    <row r="215" spans="1:2" ht="12.75">
      <c r="A215" s="57"/>
      <c r="B215" s="57"/>
    </row>
    <row r="216" spans="1:2" ht="12.75">
      <c r="A216" s="57"/>
      <c r="B216" s="57"/>
    </row>
    <row r="217" spans="1:2" ht="12.75">
      <c r="A217" s="57"/>
      <c r="B217" s="57"/>
    </row>
    <row r="218" spans="1:2" ht="12.75">
      <c r="A218" s="57"/>
      <c r="B218" s="57"/>
    </row>
    <row r="219" spans="1:2" ht="12.75">
      <c r="A219" s="57"/>
      <c r="B219" s="57"/>
    </row>
    <row r="220" spans="1:2" ht="12.75">
      <c r="A220" s="57"/>
      <c r="B220" s="57"/>
    </row>
    <row r="221" spans="1:2" ht="12.75">
      <c r="A221" s="57"/>
      <c r="B221" s="57"/>
    </row>
    <row r="222" spans="1:2" ht="12.75">
      <c r="A222" s="57"/>
      <c r="B222" s="57"/>
    </row>
    <row r="223" spans="1:2" ht="12.75">
      <c r="A223" s="57"/>
      <c r="B223" s="57"/>
    </row>
    <row r="224" spans="1:2" ht="12.75">
      <c r="A224" s="57"/>
      <c r="B224" s="57"/>
    </row>
    <row r="225" spans="1:2" ht="12.75">
      <c r="A225" s="57"/>
      <c r="B225" s="57"/>
    </row>
    <row r="226" spans="1:2" ht="12.75">
      <c r="A226" s="57"/>
      <c r="B226" s="57"/>
    </row>
    <row r="227" spans="1:2" ht="12.75">
      <c r="A227" s="57"/>
      <c r="B227" s="57"/>
    </row>
    <row r="228" spans="1:2" ht="12.75">
      <c r="A228" s="57"/>
      <c r="B228" s="57"/>
    </row>
    <row r="229" spans="1:2" ht="12.75">
      <c r="A229" s="57"/>
      <c r="B229" s="57"/>
    </row>
    <row r="230" spans="1:2" ht="12.75">
      <c r="A230" s="57"/>
      <c r="B230" s="57"/>
    </row>
    <row r="231" spans="1:2" ht="12.75">
      <c r="A231" s="57"/>
      <c r="B231" s="57"/>
    </row>
    <row r="232" spans="1:2" ht="12.75">
      <c r="A232" s="57"/>
      <c r="B232" s="57"/>
    </row>
    <row r="233" spans="1:2" ht="12.75">
      <c r="A233" s="57"/>
      <c r="B233" s="57"/>
    </row>
    <row r="234" spans="1:2" ht="12.75">
      <c r="A234" s="57"/>
      <c r="B234" s="57"/>
    </row>
    <row r="235" spans="1:2" ht="12.75">
      <c r="A235" s="57"/>
      <c r="B235" s="57"/>
    </row>
    <row r="236" spans="1:2" ht="12.75">
      <c r="A236" s="57"/>
      <c r="B236" s="57"/>
    </row>
    <row r="237" spans="1:2" ht="12.75">
      <c r="A237" s="57"/>
      <c r="B237" s="57"/>
    </row>
    <row r="238" spans="1:2" ht="12.75">
      <c r="A238" s="57"/>
      <c r="B238" s="57"/>
    </row>
    <row r="239" spans="1:2" ht="12.75">
      <c r="A239" s="57"/>
      <c r="B239" s="57"/>
    </row>
    <row r="240" spans="1:2" ht="12.75">
      <c r="A240" s="57"/>
      <c r="B240" s="57"/>
    </row>
    <row r="241" spans="1:2" ht="12.75">
      <c r="A241" s="57"/>
      <c r="B241" s="57"/>
    </row>
    <row r="242" spans="1:2" ht="12.75">
      <c r="A242" s="57"/>
      <c r="B242" s="57"/>
    </row>
    <row r="243" spans="1:2" ht="12.75">
      <c r="A243" s="57"/>
      <c r="B243" s="57"/>
    </row>
    <row r="244" spans="1:2" ht="12.75">
      <c r="A244" s="57"/>
      <c r="B244" s="57"/>
    </row>
    <row r="245" spans="1:2" ht="12.75">
      <c r="A245" s="57"/>
      <c r="B245" s="57"/>
    </row>
    <row r="246" spans="1:2" ht="12.75">
      <c r="A246" s="57"/>
      <c r="B246" s="57"/>
    </row>
    <row r="247" spans="1:2" ht="12.75">
      <c r="A247" s="57"/>
      <c r="B247" s="57"/>
    </row>
    <row r="248" spans="1:2" ht="12.75">
      <c r="A248" s="57"/>
      <c r="B248" s="57"/>
    </row>
    <row r="249" spans="1:2" ht="12.75">
      <c r="A249" s="57"/>
      <c r="B249" s="57"/>
    </row>
    <row r="250" spans="1:2" ht="12.75">
      <c r="A250" s="57"/>
      <c r="B250" s="57"/>
    </row>
    <row r="251" spans="1:2" ht="12.75">
      <c r="A251" s="57"/>
      <c r="B251" s="57"/>
    </row>
    <row r="252" spans="1:2" ht="12.75">
      <c r="A252" s="57"/>
      <c r="B252" s="57"/>
    </row>
    <row r="253" spans="1:2" ht="12.75">
      <c r="A253" s="57"/>
      <c r="B253" s="57"/>
    </row>
    <row r="254" spans="1:2" ht="12.75">
      <c r="A254" s="57"/>
      <c r="B254" s="57"/>
    </row>
    <row r="255" spans="1:2" ht="12.75">
      <c r="A255" s="57"/>
      <c r="B255" s="57"/>
    </row>
    <row r="256" spans="1:2" ht="12.75">
      <c r="A256" s="57"/>
      <c r="B256" s="57"/>
    </row>
    <row r="257" spans="1:2" ht="12.75">
      <c r="A257" s="57"/>
      <c r="B257" s="57"/>
    </row>
    <row r="258" spans="1:2" ht="12.75">
      <c r="A258" s="57"/>
      <c r="B258" s="57"/>
    </row>
    <row r="259" spans="1:2" ht="12.75">
      <c r="A259" s="57"/>
      <c r="B259" s="57"/>
    </row>
    <row r="260" spans="1:2" ht="12.75">
      <c r="A260" s="57"/>
      <c r="B260" s="57"/>
    </row>
    <row r="261" spans="1:2" ht="12.75">
      <c r="A261" s="57"/>
      <c r="B261" s="57"/>
    </row>
    <row r="262" spans="1:2" ht="12.75">
      <c r="A262" s="57"/>
      <c r="B262" s="57"/>
    </row>
    <row r="263" spans="1:2" ht="12.75">
      <c r="A263" s="57"/>
      <c r="B263" s="57"/>
    </row>
    <row r="264" spans="1:2" ht="12.75">
      <c r="A264" s="57"/>
      <c r="B264" s="57"/>
    </row>
    <row r="265" spans="1:2" ht="12.75">
      <c r="A265" s="57"/>
      <c r="B265" s="57"/>
    </row>
    <row r="266" spans="1:2" ht="12.75">
      <c r="A266" s="57"/>
      <c r="B266" s="57"/>
    </row>
    <row r="267" spans="1:2" ht="12.75">
      <c r="A267" s="57"/>
      <c r="B267" s="57"/>
    </row>
    <row r="268" spans="1:2" ht="12.75">
      <c r="A268" s="57"/>
      <c r="B268" s="57"/>
    </row>
    <row r="269" spans="1:2" ht="12.75">
      <c r="A269" s="57"/>
      <c r="B269" s="57"/>
    </row>
    <row r="270" spans="1:2" ht="12.75">
      <c r="A270" s="57"/>
      <c r="B270" s="57"/>
    </row>
    <row r="271" spans="1:2" ht="12.75">
      <c r="A271" s="57"/>
      <c r="B271" s="57"/>
    </row>
    <row r="272" spans="1:2" ht="12.75">
      <c r="A272" s="57"/>
      <c r="B272" s="57"/>
    </row>
    <row r="273" spans="1:2" ht="12.75">
      <c r="A273" s="57"/>
      <c r="B273" s="57"/>
    </row>
    <row r="274" spans="1:2" ht="12.75">
      <c r="A274" s="57"/>
      <c r="B274" s="57"/>
    </row>
    <row r="275" spans="1:2" ht="12.75">
      <c r="A275" s="57"/>
      <c r="B275" s="57"/>
    </row>
    <row r="276" spans="1:2" ht="12.75">
      <c r="A276" s="57"/>
      <c r="B276" s="57"/>
    </row>
    <row r="277" spans="1:2" ht="12.75">
      <c r="A277" s="57"/>
      <c r="B277" s="57"/>
    </row>
    <row r="278" spans="1:2" ht="12.75">
      <c r="A278" s="57"/>
      <c r="B278" s="57"/>
    </row>
    <row r="279" spans="1:2" ht="12.75">
      <c r="A279" s="57"/>
      <c r="B279" s="57"/>
    </row>
    <row r="280" spans="1:2" ht="12.75">
      <c r="A280" s="57"/>
      <c r="B280" s="57"/>
    </row>
    <row r="281" spans="1:2" ht="12.75">
      <c r="A281" s="57"/>
      <c r="B281" s="57"/>
    </row>
    <row r="282" spans="1:2" ht="12.75">
      <c r="A282" s="57"/>
      <c r="B282" s="57"/>
    </row>
    <row r="283" spans="1:2" ht="12.75">
      <c r="A283" s="57"/>
      <c r="B283" s="57"/>
    </row>
    <row r="284" spans="1:2" ht="12.75">
      <c r="A284" s="57"/>
      <c r="B284" s="57"/>
    </row>
    <row r="285" spans="1:2" ht="12.75">
      <c r="A285" s="57"/>
      <c r="B285" s="57"/>
    </row>
    <row r="286" spans="1:2" ht="12.75">
      <c r="A286" s="57"/>
      <c r="B286" s="57"/>
    </row>
    <row r="287" spans="1:2" ht="12.75">
      <c r="A287" s="57"/>
      <c r="B287" s="57"/>
    </row>
    <row r="288" spans="1:2" ht="12.75">
      <c r="A288" s="57"/>
      <c r="B288" s="57"/>
    </row>
    <row r="289" spans="1:2" ht="12.75">
      <c r="A289" s="57"/>
      <c r="B289" s="57"/>
    </row>
    <row r="290" spans="1:2" ht="12.75">
      <c r="A290" s="57"/>
      <c r="B290" s="57"/>
    </row>
    <row r="291" spans="1:2" ht="12.75">
      <c r="A291" s="57"/>
      <c r="B291" s="57"/>
    </row>
    <row r="292" spans="1:2" ht="12.75">
      <c r="A292" s="57"/>
      <c r="B292" s="57"/>
    </row>
    <row r="293" spans="1:2" ht="12.75">
      <c r="A293" s="57"/>
      <c r="B293" s="57"/>
    </row>
    <row r="294" spans="1:2" ht="12.75">
      <c r="A294" s="57"/>
      <c r="B294" s="57"/>
    </row>
    <row r="295" spans="1:2" ht="12.75">
      <c r="A295" s="57"/>
      <c r="B295" s="57"/>
    </row>
    <row r="296" spans="1:2" ht="12.75">
      <c r="A296" s="57"/>
      <c r="B296" s="57"/>
    </row>
    <row r="297" spans="1:2" ht="12.75">
      <c r="A297" s="57"/>
      <c r="B297" s="57"/>
    </row>
    <row r="298" spans="1:2" ht="12.75">
      <c r="A298" s="57"/>
      <c r="B298" s="57"/>
    </row>
    <row r="299" spans="1:2" ht="12.75">
      <c r="A299" s="57"/>
      <c r="B299" s="57"/>
    </row>
    <row r="300" spans="1:2" ht="12.75">
      <c r="A300" s="57"/>
      <c r="B300" s="57"/>
    </row>
    <row r="301" spans="1:2" ht="12.75">
      <c r="A301" s="57"/>
      <c r="B301" s="57"/>
    </row>
    <row r="302" spans="1:2" ht="12.75">
      <c r="A302" s="57"/>
      <c r="B302" s="57"/>
    </row>
    <row r="303" spans="1:2" ht="12.75">
      <c r="A303" s="57"/>
      <c r="B303" s="57"/>
    </row>
    <row r="304" spans="1:2" ht="12.75">
      <c r="A304" s="57"/>
      <c r="B304" s="57"/>
    </row>
    <row r="305" spans="1:2" ht="12.75">
      <c r="A305" s="57"/>
      <c r="B305" s="57"/>
    </row>
    <row r="306" spans="1:2" ht="12.75">
      <c r="A306" s="57"/>
      <c r="B306" s="57"/>
    </row>
    <row r="307" spans="1:2" ht="12.75">
      <c r="A307" s="57"/>
      <c r="B307" s="57"/>
    </row>
    <row r="308" spans="1:2" ht="12.75">
      <c r="A308" s="57"/>
      <c r="B308" s="57"/>
    </row>
    <row r="309" spans="1:2" ht="12.75">
      <c r="A309" s="57"/>
      <c r="B309" s="57"/>
    </row>
    <row r="310" spans="1:2" ht="12.75">
      <c r="A310" s="57"/>
      <c r="B310" s="57"/>
    </row>
    <row r="311" spans="1:2" ht="12.75">
      <c r="A311" s="57"/>
      <c r="B311" s="57"/>
    </row>
    <row r="312" spans="1:2" ht="12.75">
      <c r="A312" s="57"/>
      <c r="B312" s="57"/>
    </row>
    <row r="313" spans="1:2" ht="12.75">
      <c r="A313" s="57"/>
      <c r="B313" s="57"/>
    </row>
    <row r="314" spans="1:2" ht="12.75">
      <c r="A314" s="57"/>
      <c r="B314" s="57"/>
    </row>
    <row r="315" spans="1:2" ht="12.75">
      <c r="A315" s="57"/>
      <c r="B315" s="57"/>
    </row>
    <row r="316" spans="1:2" ht="12.75">
      <c r="A316" s="57"/>
      <c r="B316" s="57"/>
    </row>
    <row r="317" spans="1:2" ht="12.75">
      <c r="A317" s="57"/>
      <c r="B317" s="57"/>
    </row>
    <row r="318" spans="1:2" ht="12.75">
      <c r="A318" s="57"/>
      <c r="B318" s="57"/>
    </row>
    <row r="319" spans="1:2" ht="12.75">
      <c r="A319" s="57"/>
      <c r="B319" s="57"/>
    </row>
    <row r="320" spans="1:2" ht="12.75">
      <c r="A320" s="57"/>
      <c r="B320" s="57"/>
    </row>
    <row r="321" spans="1:2" ht="12.75">
      <c r="A321" s="57"/>
      <c r="B321" s="57"/>
    </row>
    <row r="322" spans="1:2" ht="12.75">
      <c r="A322" s="57"/>
      <c r="B322" s="57"/>
    </row>
    <row r="323" spans="1:2" ht="12.75">
      <c r="A323" s="57"/>
      <c r="B323" s="57"/>
    </row>
    <row r="324" spans="1:2" ht="12.75">
      <c r="A324" s="57"/>
      <c r="B324" s="57"/>
    </row>
    <row r="325" spans="1:2" ht="12.75">
      <c r="A325" s="57"/>
      <c r="B325" s="57"/>
    </row>
    <row r="326" spans="1:2" ht="12.75">
      <c r="A326" s="57"/>
      <c r="B326" s="57"/>
    </row>
    <row r="327" spans="1:2" ht="12.75">
      <c r="A327" s="57"/>
      <c r="B327" s="57"/>
    </row>
    <row r="328" spans="1:2" ht="12.75">
      <c r="A328" s="57"/>
      <c r="B328" s="57"/>
    </row>
    <row r="329" spans="1:2" ht="12.75">
      <c r="A329" s="57"/>
      <c r="B329" s="57"/>
    </row>
    <row r="330" spans="1:2" ht="12.75">
      <c r="A330" s="57"/>
      <c r="B330" s="57"/>
    </row>
    <row r="331" spans="1:2" ht="12.75">
      <c r="A331" s="57"/>
      <c r="B331" s="57"/>
    </row>
    <row r="332" spans="1:2" ht="12.75">
      <c r="A332" s="57"/>
      <c r="B332" s="57"/>
    </row>
    <row r="333" spans="1:2" ht="12.75">
      <c r="A333" s="57"/>
      <c r="B333" s="57"/>
    </row>
    <row r="334" spans="1:2" ht="12.75">
      <c r="A334" s="57"/>
      <c r="B334" s="57"/>
    </row>
    <row r="335" spans="1:2" ht="12.75">
      <c r="A335" s="57"/>
      <c r="B335" s="57"/>
    </row>
    <row r="336" spans="1:2" ht="12.75">
      <c r="A336" s="57"/>
      <c r="B336" s="57"/>
    </row>
    <row r="337" spans="1:2" ht="12.75">
      <c r="A337" s="57"/>
      <c r="B337" s="57"/>
    </row>
    <row r="338" spans="1:2" ht="12.75">
      <c r="A338" s="57"/>
      <c r="B338" s="57"/>
    </row>
    <row r="339" spans="1:2" ht="12.75">
      <c r="A339" s="57"/>
      <c r="B339" s="57"/>
    </row>
    <row r="340" spans="1:2" ht="12.75">
      <c r="A340" s="57"/>
      <c r="B340" s="57"/>
    </row>
    <row r="341" spans="1:2" ht="12.75">
      <c r="A341" s="57"/>
      <c r="B341" s="57"/>
    </row>
    <row r="342" spans="1:2" ht="12.75">
      <c r="A342" s="57"/>
      <c r="B342" s="57"/>
    </row>
    <row r="343" spans="1:2" ht="12.75">
      <c r="A343" s="57"/>
      <c r="B343" s="57"/>
    </row>
    <row r="344" spans="1:2" ht="12.75">
      <c r="A344" s="57"/>
      <c r="B344" s="57"/>
    </row>
    <row r="345" spans="1:2" ht="12.75">
      <c r="A345" s="57"/>
      <c r="B345" s="57"/>
    </row>
    <row r="346" spans="1:2" ht="12.75">
      <c r="A346" s="57"/>
      <c r="B346" s="57"/>
    </row>
    <row r="347" spans="1:2" ht="12.75">
      <c r="A347" s="57"/>
      <c r="B347" s="57"/>
    </row>
    <row r="348" spans="1:2" ht="12.75">
      <c r="A348" s="57"/>
      <c r="B348" s="57"/>
    </row>
    <row r="349" spans="1:2" ht="12.75">
      <c r="A349" s="57"/>
      <c r="B349" s="57"/>
    </row>
    <row r="350" spans="1:2" ht="12.75">
      <c r="A350" s="57"/>
      <c r="B350" s="57"/>
    </row>
    <row r="351" spans="1:2" ht="12.75">
      <c r="A351" s="57"/>
      <c r="B351" s="57"/>
    </row>
    <row r="352" spans="1:2" ht="12.75">
      <c r="A352" s="57"/>
      <c r="B352" s="57"/>
    </row>
    <row r="353" spans="1:2" ht="12.75">
      <c r="A353" s="57"/>
      <c r="B353" s="57"/>
    </row>
    <row r="354" spans="1:2" ht="12.75">
      <c r="A354" s="57"/>
      <c r="B354" s="57"/>
    </row>
    <row r="355" spans="1:2" ht="12.75">
      <c r="A355" s="57"/>
      <c r="B355" s="57"/>
    </row>
    <row r="356" spans="1:2" ht="12.75">
      <c r="A356" s="57"/>
      <c r="B356" s="57"/>
    </row>
    <row r="357" spans="1:2" ht="12.75">
      <c r="A357" s="57"/>
      <c r="B357" s="57"/>
    </row>
    <row r="358" spans="1:2" ht="12.75">
      <c r="A358" s="57"/>
      <c r="B358" s="57"/>
    </row>
    <row r="359" spans="1:2" ht="12.75">
      <c r="A359" s="57"/>
      <c r="B359" s="57"/>
    </row>
    <row r="360" spans="1:2" ht="12.75">
      <c r="A360" s="57"/>
      <c r="B360" s="57"/>
    </row>
    <row r="361" spans="1:2" ht="12.75">
      <c r="A361" s="57"/>
      <c r="B361" s="57"/>
    </row>
    <row r="362" spans="1:2" ht="12.75">
      <c r="A362" s="57"/>
      <c r="B362" s="57"/>
    </row>
    <row r="363" spans="1:2" ht="12.75">
      <c r="A363" s="57"/>
      <c r="B363" s="57"/>
    </row>
    <row r="364" spans="1:2" ht="12.75">
      <c r="A364" s="57"/>
      <c r="B364" s="57"/>
    </row>
    <row r="365" spans="1:2" ht="12.75">
      <c r="A365" s="57"/>
      <c r="B365" s="57"/>
    </row>
    <row r="366" spans="1:2" ht="12.75">
      <c r="A366" s="57"/>
      <c r="B366" s="57"/>
    </row>
    <row r="367" spans="1:2" ht="12.75">
      <c r="A367" s="57"/>
      <c r="B367" s="57"/>
    </row>
    <row r="368" spans="1:2" ht="12.75">
      <c r="A368" s="57"/>
      <c r="B368" s="57"/>
    </row>
    <row r="369" spans="1:2" ht="12.75">
      <c r="A369" s="57"/>
      <c r="B369" s="57"/>
    </row>
    <row r="370" spans="1:2" ht="12.75">
      <c r="A370" s="57"/>
      <c r="B370" s="57"/>
    </row>
    <row r="371" spans="1:2" ht="12.75">
      <c r="A371" s="57"/>
      <c r="B371" s="57"/>
    </row>
    <row r="372" spans="1:2" ht="12.75">
      <c r="A372" s="57"/>
      <c r="B372" s="57"/>
    </row>
    <row r="373" spans="1:2" ht="12.75">
      <c r="A373" s="57"/>
      <c r="B373" s="57"/>
    </row>
    <row r="374" spans="1:2" ht="12.75">
      <c r="A374" s="57"/>
      <c r="B374" s="57"/>
    </row>
    <row r="375" spans="1:2" ht="12.75">
      <c r="A375" s="57"/>
      <c r="B375" s="57"/>
    </row>
    <row r="376" spans="1:2" ht="12.75">
      <c r="A376" s="57"/>
      <c r="B376" s="57"/>
    </row>
    <row r="377" spans="1:2" ht="12.75">
      <c r="A377" s="57"/>
      <c r="B377" s="57"/>
    </row>
    <row r="378" spans="1:2" ht="12.75">
      <c r="A378" s="57"/>
      <c r="B378" s="57"/>
    </row>
    <row r="379" spans="1:2" ht="12.75">
      <c r="A379" s="57"/>
      <c r="B379" s="57"/>
    </row>
    <row r="380" spans="1:2" ht="12.75">
      <c r="A380" s="57"/>
      <c r="B380" s="57"/>
    </row>
    <row r="381" spans="1:2" ht="12.75">
      <c r="A381" s="57"/>
      <c r="B381" s="57"/>
    </row>
    <row r="382" spans="1:2" ht="12.75">
      <c r="A382" s="57"/>
      <c r="B382" s="57"/>
    </row>
    <row r="383" spans="1:2" ht="12.75">
      <c r="A383" s="57"/>
      <c r="B383" s="57"/>
    </row>
    <row r="384" spans="1:2" ht="12.75">
      <c r="A384" s="57"/>
      <c r="B384" s="57"/>
    </row>
    <row r="385" spans="1:2" ht="12.75">
      <c r="A385" s="57"/>
      <c r="B385" s="57"/>
    </row>
    <row r="386" spans="1:2" ht="12.75">
      <c r="A386" s="57"/>
      <c r="B386" s="57"/>
    </row>
    <row r="387" spans="1:2" ht="12.75">
      <c r="A387" s="57"/>
      <c r="B387" s="57"/>
    </row>
    <row r="388" spans="1:2" ht="12.75">
      <c r="A388" s="57"/>
      <c r="B388" s="57"/>
    </row>
    <row r="389" spans="1:2" ht="12.75">
      <c r="A389" s="57"/>
      <c r="B389" s="57"/>
    </row>
    <row r="390" spans="1:2" ht="12.75">
      <c r="A390" s="57"/>
      <c r="B390" s="57"/>
    </row>
    <row r="391" spans="1:2" ht="12.75">
      <c r="A391" s="57"/>
      <c r="B391" s="57"/>
    </row>
    <row r="392" spans="1:2" ht="12.75">
      <c r="A392" s="57"/>
      <c r="B392" s="57"/>
    </row>
    <row r="393" spans="1:2" ht="12.75">
      <c r="A393" s="57"/>
      <c r="B393" s="57"/>
    </row>
    <row r="394" spans="1:2" ht="12.75">
      <c r="A394" s="57"/>
      <c r="B394" s="57"/>
    </row>
    <row r="395" spans="1:2" ht="12.75">
      <c r="A395" s="57"/>
      <c r="B395" s="57"/>
    </row>
    <row r="396" spans="1:2" ht="12.75">
      <c r="A396" s="57"/>
      <c r="B396" s="57"/>
    </row>
    <row r="397" spans="1:2" ht="12.75">
      <c r="A397" s="57"/>
      <c r="B397" s="57"/>
    </row>
    <row r="398" spans="1:2" ht="12.75">
      <c r="A398" s="57"/>
      <c r="B398" s="57"/>
    </row>
    <row r="399" spans="1:2" ht="12.75">
      <c r="A399" s="57"/>
      <c r="B399" s="57"/>
    </row>
    <row r="400" spans="1:2" ht="12.75">
      <c r="A400" s="57"/>
      <c r="B400" s="57"/>
    </row>
    <row r="401" spans="1:2" ht="12.75">
      <c r="A401" s="57"/>
      <c r="B401" s="57"/>
    </row>
    <row r="402" spans="1:2" ht="12.75">
      <c r="A402" s="57"/>
      <c r="B402" s="57"/>
    </row>
    <row r="403" spans="1:2" ht="12.75">
      <c r="A403" s="57"/>
      <c r="B403" s="57"/>
    </row>
    <row r="404" spans="1:2" ht="12.75">
      <c r="A404" s="57"/>
      <c r="B404" s="57"/>
    </row>
    <row r="405" spans="1:2" ht="12.75">
      <c r="A405" s="57"/>
      <c r="B405" s="57"/>
    </row>
    <row r="406" spans="1:2" ht="12.75">
      <c r="A406" s="57"/>
      <c r="B406" s="57"/>
    </row>
    <row r="407" spans="1:2" ht="12.75">
      <c r="A407" s="57"/>
      <c r="B407" s="57"/>
    </row>
    <row r="408" spans="1:2" ht="12.75">
      <c r="A408" s="57"/>
      <c r="B408" s="57"/>
    </row>
    <row r="409" spans="1:2" ht="12.75">
      <c r="A409" s="57"/>
      <c r="B409" s="57"/>
    </row>
    <row r="410" spans="1:2" ht="12.75">
      <c r="A410" s="57"/>
      <c r="B410" s="57"/>
    </row>
    <row r="411" spans="1:2" ht="12.75">
      <c r="A411" s="57"/>
      <c r="B411" s="57"/>
    </row>
    <row r="412" spans="1:2" ht="12.75">
      <c r="A412" s="57"/>
      <c r="B412" s="57"/>
    </row>
    <row r="413" spans="1:2" ht="12.75">
      <c r="A413" s="57"/>
      <c r="B413" s="57"/>
    </row>
    <row r="414" spans="1:2" ht="12.75">
      <c r="A414" s="57"/>
      <c r="B414" s="57"/>
    </row>
    <row r="415" spans="1:2" ht="12.75">
      <c r="A415" s="57"/>
      <c r="B415" s="57"/>
    </row>
    <row r="416" spans="1:2" ht="12.75">
      <c r="A416" s="57"/>
      <c r="B416" s="57"/>
    </row>
    <row r="417" spans="1:2" ht="12.75">
      <c r="A417" s="57"/>
      <c r="B417" s="57"/>
    </row>
    <row r="418" spans="1:2" ht="12.75">
      <c r="A418" s="57"/>
      <c r="B418" s="57"/>
    </row>
    <row r="419" spans="1:2" ht="12.75">
      <c r="A419" s="57"/>
      <c r="B419" s="57"/>
    </row>
    <row r="420" spans="1:2" ht="12.75">
      <c r="A420" s="57"/>
      <c r="B420" s="57"/>
    </row>
    <row r="421" spans="1:2" ht="12.75">
      <c r="A421" s="57"/>
      <c r="B421" s="57"/>
    </row>
    <row r="422" spans="1:2" ht="12.75">
      <c r="A422" s="57"/>
      <c r="B422" s="57"/>
    </row>
    <row r="423" spans="1:2" ht="12.75">
      <c r="A423" s="57"/>
      <c r="B423" s="57"/>
    </row>
    <row r="424" spans="1:2" ht="12.75">
      <c r="A424" s="57"/>
      <c r="B424" s="57"/>
    </row>
    <row r="425" spans="1:2" ht="12.75">
      <c r="A425" s="57"/>
      <c r="B425" s="57"/>
    </row>
    <row r="426" spans="1:2" ht="12.75">
      <c r="A426" s="57"/>
      <c r="B426" s="57"/>
    </row>
    <row r="427" spans="1:2" ht="12.75">
      <c r="A427" s="57"/>
      <c r="B427" s="57"/>
    </row>
    <row r="428" spans="1:2" ht="12.75">
      <c r="A428" s="57"/>
      <c r="B428" s="57"/>
    </row>
    <row r="429" spans="1:2" ht="12.75">
      <c r="A429" s="57"/>
      <c r="B429" s="57"/>
    </row>
    <row r="430" spans="1:2" ht="12.75">
      <c r="A430" s="57"/>
      <c r="B430" s="57"/>
    </row>
    <row r="431" spans="1:2" ht="12.75">
      <c r="A431" s="57"/>
      <c r="B431" s="57"/>
    </row>
    <row r="432" spans="1:2" ht="12.75">
      <c r="A432" s="57"/>
      <c r="B432" s="57"/>
    </row>
    <row r="433" spans="1:2" ht="12.75">
      <c r="A433" s="57"/>
      <c r="B433" s="57"/>
    </row>
    <row r="434" spans="1:2" ht="12.75">
      <c r="A434" s="57"/>
      <c r="B434" s="57"/>
    </row>
    <row r="435" spans="1:2" ht="12.75">
      <c r="A435" s="57"/>
      <c r="B435" s="57"/>
    </row>
    <row r="436" spans="1:2" ht="12.75">
      <c r="A436" s="57"/>
      <c r="B436" s="57"/>
    </row>
    <row r="437" spans="1:2" ht="12.75">
      <c r="A437" s="57"/>
      <c r="B437" s="57"/>
    </row>
    <row r="438" spans="1:2" ht="12.75">
      <c r="A438" s="57"/>
      <c r="B438" s="57"/>
    </row>
    <row r="439" spans="1:2" ht="12.75">
      <c r="A439" s="57"/>
      <c r="B439" s="57"/>
    </row>
    <row r="440" spans="1:2" ht="12.75">
      <c r="A440" s="57"/>
      <c r="B440" s="57"/>
    </row>
    <row r="441" spans="1:2" ht="12.75">
      <c r="A441" s="57"/>
      <c r="B441" s="57"/>
    </row>
    <row r="442" spans="1:2" ht="12.75">
      <c r="A442" s="57"/>
      <c r="B442" s="57"/>
    </row>
    <row r="443" spans="1:2" ht="12.75">
      <c r="A443" s="57"/>
      <c r="B443" s="57"/>
    </row>
    <row r="444" spans="1:2" ht="12.75">
      <c r="A444" s="57"/>
      <c r="B444" s="57"/>
    </row>
    <row r="445" spans="1:2" ht="12.75">
      <c r="A445" s="57"/>
      <c r="B445" s="57"/>
    </row>
    <row r="446" spans="1:2" ht="12.75">
      <c r="A446" s="57"/>
      <c r="B446" s="57"/>
    </row>
    <row r="447" spans="1:2" ht="12.75">
      <c r="A447" s="57"/>
      <c r="B447" s="57"/>
    </row>
    <row r="448" spans="1:2" ht="12.75">
      <c r="A448" s="57"/>
      <c r="B448" s="57"/>
    </row>
    <row r="449" spans="1:2" ht="12.75">
      <c r="A449" s="57"/>
      <c r="B449" s="57"/>
    </row>
    <row r="450" spans="1:2" ht="12.75">
      <c r="A450" s="57"/>
      <c r="B450" s="57"/>
    </row>
    <row r="451" spans="1:2" ht="12.75">
      <c r="A451" s="57"/>
      <c r="B451" s="57"/>
    </row>
    <row r="452" spans="1:2" ht="12.75">
      <c r="A452" s="57"/>
      <c r="B452" s="57"/>
    </row>
    <row r="453" spans="1:2" ht="12.75">
      <c r="A453" s="57"/>
      <c r="B453" s="57"/>
    </row>
    <row r="454" spans="1:2" ht="12.75">
      <c r="A454" s="57"/>
      <c r="B454" s="57"/>
    </row>
    <row r="455" spans="1:2" ht="12.75">
      <c r="A455" s="57"/>
      <c r="B455" s="57"/>
    </row>
    <row r="456" spans="1:2" ht="12.75">
      <c r="A456" s="57"/>
      <c r="B456" s="57"/>
    </row>
    <row r="457" spans="1:2" ht="12.75">
      <c r="A457" s="57"/>
      <c r="B457" s="57"/>
    </row>
    <row r="458" spans="1:2" ht="12.75">
      <c r="A458" s="57"/>
      <c r="B458" s="57"/>
    </row>
    <row r="459" spans="1:2" ht="12.75">
      <c r="A459" s="57"/>
      <c r="B459" s="57"/>
    </row>
    <row r="460" spans="1:2" ht="12.75">
      <c r="A460" s="57"/>
      <c r="B460" s="57"/>
    </row>
    <row r="461" spans="1:2" ht="12.75">
      <c r="A461" s="57"/>
      <c r="B461" s="57"/>
    </row>
    <row r="462" spans="1:2" ht="12.75">
      <c r="A462" s="57"/>
      <c r="B462" s="57"/>
    </row>
    <row r="463" spans="1:2" ht="12.75">
      <c r="A463" s="57"/>
      <c r="B463" s="57"/>
    </row>
    <row r="464" spans="1:2" ht="12.75">
      <c r="A464" s="57"/>
      <c r="B464" s="57"/>
    </row>
    <row r="465" spans="1:2" ht="12.75">
      <c r="A465" s="57"/>
      <c r="B465" s="57"/>
    </row>
    <row r="466" spans="1:2" ht="12.75">
      <c r="A466" s="57"/>
      <c r="B466" s="57"/>
    </row>
    <row r="467" spans="1:2" ht="12.75">
      <c r="A467" s="57"/>
      <c r="B467" s="57"/>
    </row>
    <row r="468" spans="1:2" ht="12.75">
      <c r="A468" s="57"/>
      <c r="B468" s="57"/>
    </row>
    <row r="469" spans="1:2" ht="12.75">
      <c r="A469" s="57"/>
      <c r="B469" s="57"/>
    </row>
    <row r="470" spans="1:2" ht="12.75">
      <c r="A470" s="57"/>
      <c r="B470" s="57"/>
    </row>
    <row r="471" spans="1:2" ht="12.75">
      <c r="A471" s="57"/>
      <c r="B471" s="57"/>
    </row>
    <row r="472" spans="1:2" ht="12.75">
      <c r="A472" s="57"/>
      <c r="B472" s="57"/>
    </row>
    <row r="473" spans="1:2" ht="12.75">
      <c r="A473" s="57"/>
      <c r="B473" s="57"/>
    </row>
    <row r="474" spans="1:2" ht="12.75">
      <c r="A474" s="57"/>
      <c r="B474" s="57"/>
    </row>
    <row r="475" spans="1:2" ht="12.75">
      <c r="A475" s="57"/>
      <c r="B475" s="57"/>
    </row>
    <row r="476" spans="1:2" ht="12.75">
      <c r="A476" s="57"/>
      <c r="B476" s="57"/>
    </row>
    <row r="477" spans="1:2" ht="12.75">
      <c r="A477" s="57"/>
      <c r="B477" s="57"/>
    </row>
    <row r="478" spans="1:2" ht="12.75">
      <c r="A478" s="57"/>
      <c r="B478" s="57"/>
    </row>
    <row r="479" spans="1:2" ht="12.75">
      <c r="A479" s="57"/>
      <c r="B479" s="57"/>
    </row>
    <row r="480" spans="1:2" ht="12.75">
      <c r="A480" s="57"/>
      <c r="B480" s="57"/>
    </row>
    <row r="481" spans="1:2" ht="12.75">
      <c r="A481" s="57"/>
      <c r="B481" s="57"/>
    </row>
    <row r="482" spans="1:2" ht="12.75">
      <c r="A482" s="57"/>
      <c r="B482" s="57"/>
    </row>
    <row r="483" spans="1:2" ht="12.75">
      <c r="A483" s="57"/>
      <c r="B483" s="57"/>
    </row>
    <row r="484" spans="1:2" ht="12.75">
      <c r="A484" s="57"/>
      <c r="B484" s="57"/>
    </row>
    <row r="485" spans="1:2" ht="12.75">
      <c r="A485" s="57"/>
      <c r="B485" s="57"/>
    </row>
    <row r="486" spans="1:2" ht="12.75">
      <c r="A486" s="57"/>
      <c r="B486" s="57"/>
    </row>
    <row r="487" spans="1:2" ht="12.75">
      <c r="A487" s="57"/>
      <c r="B487" s="57"/>
    </row>
    <row r="488" spans="1:2" ht="12.75">
      <c r="A488" s="57"/>
      <c r="B488" s="57"/>
    </row>
    <row r="489" spans="1:2" ht="12.75">
      <c r="A489" s="57"/>
      <c r="B489" s="57"/>
    </row>
    <row r="490" spans="1:2" ht="12.75">
      <c r="A490" s="57"/>
      <c r="B490" s="57"/>
    </row>
    <row r="491" spans="1:2" ht="12.75">
      <c r="A491" s="57"/>
      <c r="B491" s="57"/>
    </row>
    <row r="492" spans="1:2" ht="12.75">
      <c r="A492" s="57"/>
      <c r="B492" s="57"/>
    </row>
    <row r="493" spans="1:2" ht="12.75">
      <c r="A493" s="57"/>
      <c r="B493" s="57"/>
    </row>
    <row r="494" spans="1:2" ht="12.75">
      <c r="A494" s="57"/>
      <c r="B494" s="57"/>
    </row>
    <row r="495" spans="1:2" ht="12.75">
      <c r="A495" s="57"/>
      <c r="B495" s="57"/>
    </row>
    <row r="496" spans="1:2" ht="12.75">
      <c r="A496" s="57"/>
      <c r="B496" s="57"/>
    </row>
    <row r="497" spans="1:2" ht="12.75">
      <c r="A497" s="57"/>
      <c r="B497" s="57"/>
    </row>
    <row r="498" spans="1:2" ht="12.75">
      <c r="A498" s="57"/>
      <c r="B498" s="57"/>
    </row>
    <row r="499" spans="1:2" ht="12.75">
      <c r="A499" s="57"/>
      <c r="B499" s="57"/>
    </row>
    <row r="500" spans="1:2" ht="12.75">
      <c r="A500" s="57"/>
      <c r="B500" s="57"/>
    </row>
    <row r="501" spans="1:2" ht="12.75">
      <c r="A501" s="57"/>
      <c r="B501" s="57"/>
    </row>
    <row r="502" spans="1:2" ht="12.75">
      <c r="A502" s="57"/>
      <c r="B502" s="57"/>
    </row>
    <row r="503" spans="1:2" ht="12.75">
      <c r="A503" s="57"/>
      <c r="B503" s="57"/>
    </row>
    <row r="504" spans="1:2" ht="12.75">
      <c r="A504" s="57"/>
      <c r="B504" s="57"/>
    </row>
    <row r="505" spans="1:2" ht="12.75">
      <c r="A505" s="57"/>
      <c r="B505" s="57"/>
    </row>
    <row r="506" spans="1:2" ht="12.75">
      <c r="A506" s="57"/>
      <c r="B506" s="57"/>
    </row>
    <row r="507" spans="1:2" ht="12.75">
      <c r="A507" s="57"/>
      <c r="B507" s="57"/>
    </row>
    <row r="508" spans="1:2" ht="12.75">
      <c r="A508" s="57"/>
      <c r="B508" s="57"/>
    </row>
    <row r="509" spans="1:2" ht="12.75">
      <c r="A509" s="57"/>
      <c r="B509" s="57"/>
    </row>
    <row r="510" spans="1:2" ht="12.75">
      <c r="A510" s="57"/>
      <c r="B510" s="57"/>
    </row>
    <row r="511" spans="1:2" ht="12.75">
      <c r="A511" s="57"/>
      <c r="B511" s="57"/>
    </row>
    <row r="512" spans="1:2" ht="12.75">
      <c r="A512" s="57"/>
      <c r="B512" s="57"/>
    </row>
    <row r="513" spans="1:2" ht="12.75">
      <c r="A513" s="57"/>
      <c r="B513" s="57"/>
    </row>
    <row r="514" spans="1:2" ht="12.75">
      <c r="A514" s="57"/>
      <c r="B514" s="57"/>
    </row>
    <row r="515" spans="1:2" ht="12.75">
      <c r="A515" s="57"/>
      <c r="B515" s="57"/>
    </row>
    <row r="516" spans="1:2" ht="12.75">
      <c r="A516" s="57"/>
      <c r="B516" s="57"/>
    </row>
    <row r="517" spans="1:2" ht="12.75">
      <c r="A517" s="57"/>
      <c r="B517" s="57"/>
    </row>
    <row r="518" spans="1:2" ht="12.75">
      <c r="A518" s="57"/>
      <c r="B518" s="57"/>
    </row>
    <row r="519" spans="1:2" ht="12.75">
      <c r="A519" s="57"/>
      <c r="B519" s="57"/>
    </row>
    <row r="520" spans="1:2" ht="12.75">
      <c r="A520" s="57"/>
      <c r="B520" s="57"/>
    </row>
    <row r="521" spans="1:2" ht="12.75">
      <c r="A521" s="57"/>
      <c r="B521" s="57"/>
    </row>
    <row r="522" spans="1:2" ht="12.75">
      <c r="A522" s="57"/>
      <c r="B522" s="57"/>
    </row>
    <row r="523" spans="1:2" ht="12.75">
      <c r="A523" s="57"/>
      <c r="B523" s="57"/>
    </row>
    <row r="524" spans="1:2" ht="12.75">
      <c r="A524" s="57"/>
      <c r="B524" s="57"/>
    </row>
    <row r="525" spans="1:2" ht="12.75">
      <c r="A525" s="57"/>
      <c r="B525" s="57"/>
    </row>
    <row r="526" spans="1:2" ht="12.75">
      <c r="A526" s="57"/>
      <c r="B526" s="57"/>
    </row>
    <row r="527" spans="1:2" ht="12.75">
      <c r="A527" s="57"/>
      <c r="B527" s="57"/>
    </row>
    <row r="528" spans="1:2" ht="12.75">
      <c r="A528" s="57"/>
      <c r="B528" s="57"/>
    </row>
    <row r="529" spans="1:2" ht="12.75">
      <c r="A529" s="57"/>
      <c r="B529" s="57"/>
    </row>
    <row r="530" spans="1:2" ht="12.75">
      <c r="A530" s="57"/>
      <c r="B530" s="57"/>
    </row>
    <row r="531" spans="1:2" ht="12.75">
      <c r="A531" s="57"/>
      <c r="B531" s="57"/>
    </row>
    <row r="532" spans="1:2" ht="12.75">
      <c r="A532" s="57"/>
      <c r="B532" s="57"/>
    </row>
    <row r="533" spans="1:2" ht="12.75">
      <c r="A533" s="57"/>
      <c r="B533" s="57"/>
    </row>
    <row r="534" spans="1:2" ht="12.75">
      <c r="A534" s="57"/>
      <c r="B534" s="57"/>
    </row>
    <row r="535" spans="1:2" ht="12.75">
      <c r="A535" s="57"/>
      <c r="B535" s="57"/>
    </row>
    <row r="536" spans="1:2" ht="12.75">
      <c r="A536" s="57"/>
      <c r="B536" s="57"/>
    </row>
    <row r="537" spans="1:2" ht="12.75">
      <c r="A537" s="57"/>
      <c r="B537" s="57"/>
    </row>
    <row r="538" spans="1:2" ht="12.75">
      <c r="A538" s="57"/>
      <c r="B538" s="57"/>
    </row>
    <row r="539" spans="1:2" ht="12.75">
      <c r="A539" s="57"/>
      <c r="B539" s="57"/>
    </row>
    <row r="540" spans="1:2" ht="12.75">
      <c r="A540" s="57"/>
      <c r="B540" s="57"/>
    </row>
    <row r="541" spans="1:2" ht="12.75">
      <c r="A541" s="57"/>
      <c r="B541" s="57"/>
    </row>
    <row r="542" spans="1:2" ht="12.75">
      <c r="A542" s="57"/>
      <c r="B542" s="57"/>
    </row>
    <row r="543" spans="1:2" ht="12.75">
      <c r="A543" s="57"/>
      <c r="B543" s="57"/>
    </row>
    <row r="544" spans="1:2" ht="12.75">
      <c r="A544" s="57"/>
      <c r="B544" s="57"/>
    </row>
    <row r="545" spans="1:2" ht="12.75">
      <c r="A545" s="57"/>
      <c r="B545" s="57"/>
    </row>
    <row r="546" spans="1:2" ht="12.75">
      <c r="A546" s="57"/>
      <c r="B546" s="57"/>
    </row>
    <row r="547" spans="1:2" ht="12.75">
      <c r="A547" s="57"/>
      <c r="B547" s="57"/>
    </row>
    <row r="548" spans="1:2" ht="12.75">
      <c r="A548" s="57"/>
      <c r="B548" s="57"/>
    </row>
    <row r="549" spans="1:2" ht="12.75">
      <c r="A549" s="57"/>
      <c r="B549" s="57"/>
    </row>
    <row r="550" spans="1:2" ht="12.75">
      <c r="A550" s="57"/>
      <c r="B550" s="57"/>
    </row>
    <row r="551" spans="1:2" ht="12.75">
      <c r="A551" s="57"/>
      <c r="B551" s="57"/>
    </row>
    <row r="552" spans="1:2" ht="12.75">
      <c r="A552" s="57"/>
      <c r="B552" s="57"/>
    </row>
    <row r="553" spans="1:2" ht="12.75">
      <c r="A553" s="57"/>
      <c r="B553" s="57"/>
    </row>
    <row r="554" spans="1:2" ht="12.75">
      <c r="A554" s="57"/>
      <c r="B554" s="57"/>
    </row>
    <row r="555" spans="1:2" ht="12.75">
      <c r="A555" s="57"/>
      <c r="B555" s="57"/>
    </row>
    <row r="556" spans="1:2" ht="12.75">
      <c r="A556" s="57"/>
      <c r="B556" s="57"/>
    </row>
    <row r="557" spans="1:2" ht="12.75">
      <c r="A557" s="57"/>
      <c r="B557" s="57"/>
    </row>
    <row r="558" spans="1:2" ht="12.75">
      <c r="A558" s="57"/>
      <c r="B558" s="57"/>
    </row>
    <row r="559" spans="1:2" ht="12.75">
      <c r="A559" s="57"/>
      <c r="B559" s="57"/>
    </row>
    <row r="560" spans="1:2" ht="12.75">
      <c r="A560" s="57"/>
      <c r="B560" s="57"/>
    </row>
    <row r="561" spans="1:2" ht="12.75">
      <c r="A561" s="57"/>
      <c r="B561" s="57"/>
    </row>
    <row r="562" spans="1:2" ht="12.75">
      <c r="A562" s="57"/>
      <c r="B562" s="57"/>
    </row>
    <row r="563" spans="1:2" ht="12.75">
      <c r="A563" s="57"/>
      <c r="B563" s="57"/>
    </row>
    <row r="564" spans="1:2" ht="12.75">
      <c r="A564" s="57"/>
      <c r="B564" s="57"/>
    </row>
    <row r="565" spans="1:2" ht="12.75">
      <c r="A565" s="57"/>
      <c r="B565" s="57"/>
    </row>
    <row r="566" spans="1:2" ht="12.75">
      <c r="A566" s="57"/>
      <c r="B566" s="57"/>
    </row>
    <row r="567" spans="1:2" ht="12.75">
      <c r="A567" s="57"/>
      <c r="B567" s="57"/>
    </row>
    <row r="568" spans="1:2" ht="12.75">
      <c r="A568" s="57"/>
      <c r="B568" s="57"/>
    </row>
    <row r="569" spans="1:2" ht="12.75">
      <c r="A569" s="57"/>
      <c r="B569" s="57"/>
    </row>
    <row r="570" spans="1:2" ht="12.75">
      <c r="A570" s="57"/>
      <c r="B570" s="57"/>
    </row>
    <row r="571" spans="1:2" ht="12.75">
      <c r="A571" s="57"/>
      <c r="B571" s="57"/>
    </row>
    <row r="572" spans="1:2" ht="12.75">
      <c r="A572" s="57"/>
      <c r="B572" s="57"/>
    </row>
    <row r="573" spans="1:2" ht="12.75">
      <c r="A573" s="57"/>
      <c r="B573" s="57"/>
    </row>
    <row r="574" spans="1:2" ht="12.75">
      <c r="A574" s="57"/>
      <c r="B574" s="57"/>
    </row>
    <row r="575" spans="1:2" ht="12.75">
      <c r="A575" s="57"/>
      <c r="B575" s="57"/>
    </row>
    <row r="576" spans="1:2" ht="12.75">
      <c r="A576" s="57"/>
      <c r="B576" s="57"/>
    </row>
    <row r="577" spans="1:2" ht="12.75">
      <c r="A577" s="57"/>
      <c r="B577" s="57"/>
    </row>
    <row r="578" spans="1:2" ht="12.75">
      <c r="A578" s="57"/>
      <c r="B578" s="57"/>
    </row>
    <row r="579" spans="1:2" ht="12.75">
      <c r="A579" s="57"/>
      <c r="B579" s="57"/>
    </row>
    <row r="580" spans="1:2" ht="12.75">
      <c r="A580" s="57"/>
      <c r="B580" s="57"/>
    </row>
    <row r="581" spans="1:2" ht="12.75">
      <c r="A581" s="57"/>
      <c r="B581" s="57"/>
    </row>
    <row r="582" spans="1:2" ht="12.75">
      <c r="A582" s="57"/>
      <c r="B582" s="57"/>
    </row>
    <row r="583" spans="1:2" ht="12.75">
      <c r="A583" s="57"/>
      <c r="B583" s="57"/>
    </row>
    <row r="584" spans="1:2" ht="12.75">
      <c r="A584" s="57"/>
      <c r="B584" s="57"/>
    </row>
    <row r="585" spans="1:2" ht="12.75">
      <c r="A585" s="57"/>
      <c r="B585" s="57"/>
    </row>
    <row r="586" spans="1:2" ht="12.75">
      <c r="A586" s="57"/>
      <c r="B586" s="57"/>
    </row>
    <row r="587" spans="1:2" ht="12.75">
      <c r="A587" s="57"/>
      <c r="B587" s="57"/>
    </row>
    <row r="588" spans="1:2" ht="12.75">
      <c r="A588" s="57"/>
      <c r="B588" s="57"/>
    </row>
    <row r="589" spans="1:2" ht="12.75">
      <c r="A589" s="57"/>
      <c r="B589" s="57"/>
    </row>
    <row r="590" spans="1:2" ht="12.75">
      <c r="A590" s="57"/>
      <c r="B590" s="57"/>
    </row>
    <row r="591" spans="1:2" ht="12.75">
      <c r="A591" s="57"/>
      <c r="B591" s="57"/>
    </row>
    <row r="592" spans="1:2" ht="12.75">
      <c r="A592" s="57"/>
      <c r="B592" s="57"/>
    </row>
    <row r="593" spans="1:2" ht="12.75">
      <c r="A593" s="57"/>
      <c r="B593" s="57"/>
    </row>
    <row r="594" spans="1:2" ht="12.75">
      <c r="A594" s="57"/>
      <c r="B594" s="57"/>
    </row>
    <row r="595" spans="1:2" ht="12.75">
      <c r="A595" s="57"/>
      <c r="B595" s="57"/>
    </row>
    <row r="596" spans="1:2" ht="12.75">
      <c r="A596" s="57"/>
      <c r="B596" s="57"/>
    </row>
    <row r="597" spans="1:2" ht="12.75">
      <c r="A597" s="57"/>
      <c r="B597" s="57"/>
    </row>
    <row r="598" spans="1:2" ht="12.75">
      <c r="A598" s="57"/>
      <c r="B598" s="57"/>
    </row>
    <row r="599" spans="1:2" ht="12.75">
      <c r="A599" s="57"/>
      <c r="B599" s="57"/>
    </row>
    <row r="600" spans="1:2" ht="12.75">
      <c r="A600" s="57"/>
      <c r="B600" s="57"/>
    </row>
    <row r="601" spans="1:2" ht="12.75">
      <c r="A601" s="57"/>
      <c r="B601" s="57"/>
    </row>
    <row r="602" spans="1:2" ht="12.75">
      <c r="A602" s="57"/>
      <c r="B602" s="57"/>
    </row>
    <row r="603" spans="1:2" ht="12.75">
      <c r="A603" s="57"/>
      <c r="B603" s="57"/>
    </row>
    <row r="604" spans="1:2" ht="12.75">
      <c r="A604" s="57"/>
      <c r="B604" s="57"/>
    </row>
    <row r="605" spans="1:2" ht="12.75">
      <c r="A605" s="57"/>
      <c r="B605" s="57"/>
    </row>
    <row r="606" spans="1:2" ht="12.75">
      <c r="A606" s="57"/>
      <c r="B606" s="57"/>
    </row>
    <row r="607" spans="1:2" ht="12.75">
      <c r="A607" s="57"/>
      <c r="B607" s="57"/>
    </row>
    <row r="608" spans="1:2" ht="12.75">
      <c r="A608" s="57"/>
      <c r="B608" s="57"/>
    </row>
    <row r="609" spans="1:2" ht="12.75">
      <c r="A609" s="57"/>
      <c r="B609" s="57"/>
    </row>
    <row r="610" spans="1:2" ht="12.75">
      <c r="A610" s="57"/>
      <c r="B610" s="57"/>
    </row>
    <row r="611" spans="1:2" ht="12.75">
      <c r="A611" s="57"/>
      <c r="B611" s="57"/>
    </row>
    <row r="612" spans="1:2" ht="12.75">
      <c r="A612" s="57"/>
      <c r="B612" s="57"/>
    </row>
    <row r="613" spans="1:2" ht="12.75">
      <c r="A613" s="57"/>
      <c r="B613" s="57"/>
    </row>
    <row r="614" spans="1:2" ht="12.75">
      <c r="A614" s="57"/>
      <c r="B614" s="57"/>
    </row>
    <row r="615" spans="1:2" ht="12.75">
      <c r="A615" s="57"/>
      <c r="B615" s="57"/>
    </row>
    <row r="616" spans="1:2" ht="12.75">
      <c r="A616" s="57"/>
      <c r="B616" s="57"/>
    </row>
    <row r="617" spans="1:2" ht="12.75">
      <c r="A617" s="57"/>
      <c r="B617" s="57"/>
    </row>
    <row r="618" spans="1:2" ht="12.75">
      <c r="A618" s="57"/>
      <c r="B618" s="57"/>
    </row>
    <row r="619" spans="1:2" ht="12.75">
      <c r="A619" s="57"/>
      <c r="B619" s="57"/>
    </row>
    <row r="620" spans="1:2" ht="12.75">
      <c r="A620" s="57"/>
      <c r="B620" s="57"/>
    </row>
    <row r="621" spans="1:2" ht="12.75">
      <c r="A621" s="57"/>
      <c r="B621" s="57"/>
    </row>
    <row r="622" spans="1:2" ht="12.75">
      <c r="A622" s="57"/>
      <c r="B622" s="57"/>
    </row>
    <row r="623" spans="1:2" ht="12.75">
      <c r="A623" s="57"/>
      <c r="B623" s="57"/>
    </row>
    <row r="624" spans="1:2" ht="12.75">
      <c r="A624" s="57"/>
      <c r="B624" s="57"/>
    </row>
    <row r="625" spans="1:2" ht="12.75">
      <c r="A625" s="57"/>
      <c r="B625" s="57"/>
    </row>
    <row r="626" spans="1:2" ht="12.75">
      <c r="A626" s="57"/>
      <c r="B626" s="57"/>
    </row>
    <row r="627" spans="1:2" ht="12.75">
      <c r="A627" s="57"/>
      <c r="B627" s="57"/>
    </row>
    <row r="628" spans="1:2" ht="12.75">
      <c r="A628" s="57"/>
      <c r="B628" s="57"/>
    </row>
    <row r="629" spans="1:2" ht="12.75">
      <c r="A629" s="57"/>
      <c r="B629" s="57"/>
    </row>
    <row r="630" spans="1:2" ht="12.75">
      <c r="A630" s="57"/>
      <c r="B630" s="57"/>
    </row>
    <row r="631" spans="1:2" ht="12.75">
      <c r="A631" s="57"/>
      <c r="B631" s="57"/>
    </row>
    <row r="632" spans="1:2" ht="12.75">
      <c r="A632" s="57"/>
      <c r="B632" s="57"/>
    </row>
    <row r="633" spans="1:2" ht="12.75">
      <c r="A633" s="57"/>
      <c r="B633" s="57"/>
    </row>
    <row r="634" spans="1:2" ht="12.75">
      <c r="A634" s="57"/>
      <c r="B634" s="57"/>
    </row>
    <row r="635" spans="1:2" ht="12.75">
      <c r="A635" s="57"/>
      <c r="B635" s="57"/>
    </row>
    <row r="636" spans="1:2" ht="12.75">
      <c r="A636" s="57"/>
      <c r="B636" s="57"/>
    </row>
    <row r="637" spans="1:2" ht="12.75">
      <c r="A637" s="57"/>
      <c r="B637" s="57"/>
    </row>
    <row r="638" spans="1:2" ht="12.75">
      <c r="A638" s="57"/>
      <c r="B638" s="57"/>
    </row>
    <row r="639" spans="1:2" ht="12.75">
      <c r="A639" s="57"/>
      <c r="B639" s="57"/>
    </row>
    <row r="640" spans="1:2" ht="12.75">
      <c r="A640" s="57"/>
      <c r="B640" s="57"/>
    </row>
    <row r="641" spans="1:2" ht="12.75">
      <c r="A641" s="57"/>
      <c r="B641" s="57"/>
    </row>
    <row r="642" spans="1:2" ht="12.75">
      <c r="A642" s="57"/>
      <c r="B642" s="57"/>
    </row>
    <row r="643" spans="1:2" ht="12.75">
      <c r="A643" s="57"/>
      <c r="B643" s="57"/>
    </row>
    <row r="644" spans="1:2" ht="12.75">
      <c r="A644" s="57"/>
      <c r="B644" s="57"/>
    </row>
    <row r="645" spans="1:2" ht="12.75">
      <c r="A645" s="57"/>
      <c r="B645" s="57"/>
    </row>
    <row r="646" spans="1:2" ht="12.75">
      <c r="A646" s="57"/>
      <c r="B646" s="57"/>
    </row>
    <row r="647" spans="1:2" ht="12.75">
      <c r="A647" s="57"/>
      <c r="B647" s="57"/>
    </row>
    <row r="648" spans="1:2" ht="12.75">
      <c r="A648" s="57"/>
      <c r="B648" s="57"/>
    </row>
    <row r="649" spans="1:2" ht="12.75">
      <c r="A649" s="57"/>
      <c r="B649" s="57"/>
    </row>
    <row r="650" spans="1:2" ht="12.75">
      <c r="A650" s="57"/>
      <c r="B650" s="57"/>
    </row>
    <row r="651" spans="1:2" ht="12.75">
      <c r="A651" s="57"/>
      <c r="B651" s="57"/>
    </row>
    <row r="652" spans="1:2" ht="12.75">
      <c r="A652" s="57"/>
      <c r="B652" s="57"/>
    </row>
    <row r="653" spans="1:2" ht="12.75">
      <c r="A653" s="57"/>
      <c r="B653" s="57"/>
    </row>
    <row r="654" spans="1:2" ht="12.75">
      <c r="A654" s="57"/>
      <c r="B654" s="57"/>
    </row>
    <row r="655" spans="1:2" ht="12.75">
      <c r="A655" s="57"/>
      <c r="B655" s="57"/>
    </row>
    <row r="656" spans="1:2" ht="12.75">
      <c r="A656" s="57"/>
      <c r="B656" s="57"/>
    </row>
    <row r="657" spans="1:2" ht="12.75">
      <c r="A657" s="57"/>
      <c r="B657" s="57"/>
    </row>
    <row r="658" spans="1:2" ht="12.75">
      <c r="A658" s="57"/>
      <c r="B658" s="57"/>
    </row>
    <row r="659" spans="1:2" ht="12.75">
      <c r="A659" s="57"/>
      <c r="B659" s="57"/>
    </row>
    <row r="660" spans="1:2" ht="12.75">
      <c r="A660" s="57"/>
      <c r="B660" s="57"/>
    </row>
    <row r="661" spans="1:2" ht="12.75">
      <c r="A661" s="57"/>
      <c r="B661" s="57"/>
    </row>
    <row r="662" spans="1:2" ht="12.75">
      <c r="A662" s="57"/>
      <c r="B662" s="57"/>
    </row>
    <row r="663" spans="1:2" ht="12.75">
      <c r="A663" s="57"/>
      <c r="B663" s="57"/>
    </row>
    <row r="664" spans="1:2" ht="12.75">
      <c r="A664" s="57"/>
      <c r="B664" s="57"/>
    </row>
    <row r="665" spans="1:2" ht="12.75">
      <c r="A665" s="57"/>
      <c r="B665" s="57"/>
    </row>
    <row r="666" spans="1:2" ht="12.75">
      <c r="A666" s="57"/>
      <c r="B666" s="57"/>
    </row>
    <row r="667" spans="1:2" ht="12.75">
      <c r="A667" s="57"/>
      <c r="B667" s="57"/>
    </row>
    <row r="668" spans="1:2" ht="12.75">
      <c r="A668" s="57"/>
      <c r="B668" s="57"/>
    </row>
    <row r="669" spans="1:2" ht="12.75">
      <c r="A669" s="57"/>
      <c r="B669" s="57"/>
    </row>
    <row r="670" spans="1:2" ht="12.75">
      <c r="A670" s="57"/>
      <c r="B670" s="57"/>
    </row>
    <row r="671" spans="1:2" ht="12.75">
      <c r="A671" s="57"/>
      <c r="B671" s="57"/>
    </row>
    <row r="672" spans="1:2" ht="12.75">
      <c r="A672" s="57"/>
      <c r="B672" s="57"/>
    </row>
    <row r="673" spans="1:2" ht="12.75">
      <c r="A673" s="57"/>
      <c r="B673" s="57"/>
    </row>
    <row r="674" spans="1:2" ht="12.75">
      <c r="A674" s="57"/>
      <c r="B674" s="57"/>
    </row>
    <row r="675" spans="1:2" ht="12.75">
      <c r="A675" s="57"/>
      <c r="B675" s="57"/>
    </row>
    <row r="676" spans="1:2" ht="12.75">
      <c r="A676" s="57"/>
      <c r="B676" s="57"/>
    </row>
    <row r="677" spans="1:2" ht="12.75">
      <c r="A677" s="57"/>
      <c r="B677" s="57"/>
    </row>
    <row r="678" spans="1:2" ht="12.75">
      <c r="A678" s="57"/>
      <c r="B678" s="57"/>
    </row>
    <row r="679" spans="1:2" ht="12.75">
      <c r="A679" s="57"/>
      <c r="B679" s="57"/>
    </row>
    <row r="680" spans="1:2" ht="12.75">
      <c r="A680" s="57"/>
      <c r="B680" s="57"/>
    </row>
    <row r="681" spans="1:2" ht="12.75">
      <c r="A681" s="57"/>
      <c r="B681" s="57"/>
    </row>
    <row r="682" spans="1:2" ht="12.75">
      <c r="A682" s="57"/>
      <c r="B682" s="57"/>
    </row>
    <row r="683" spans="1:2" ht="12.75">
      <c r="A683" s="57"/>
      <c r="B683" s="57"/>
    </row>
    <row r="684" spans="1:2" ht="12.75">
      <c r="A684" s="57"/>
      <c r="B684" s="57"/>
    </row>
    <row r="685" spans="1:2" ht="12.75">
      <c r="A685" s="57"/>
      <c r="B685" s="57"/>
    </row>
    <row r="686" spans="1:2" ht="12.75">
      <c r="A686" s="57"/>
      <c r="B686" s="57"/>
    </row>
    <row r="687" spans="1:2" ht="12.75">
      <c r="A687" s="57"/>
      <c r="B687" s="57"/>
    </row>
    <row r="688" spans="1:2" ht="12.75">
      <c r="A688" s="57"/>
      <c r="B688" s="57"/>
    </row>
    <row r="689" spans="1:2" ht="12.75">
      <c r="A689" s="57"/>
      <c r="B689" s="57"/>
    </row>
    <row r="690" spans="1:2" ht="12.75">
      <c r="A690" s="57"/>
      <c r="B690" s="57"/>
    </row>
    <row r="691" spans="1:2" ht="12.75">
      <c r="A691" s="57"/>
      <c r="B691" s="57"/>
    </row>
    <row r="692" spans="1:2" ht="12.75">
      <c r="A692" s="57"/>
      <c r="B692" s="57"/>
    </row>
    <row r="693" spans="1:2" ht="12.75">
      <c r="A693" s="57"/>
      <c r="B693" s="57"/>
    </row>
    <row r="694" spans="1:2" ht="12.75">
      <c r="A694" s="57"/>
      <c r="B694" s="57"/>
    </row>
    <row r="695" spans="1:2" ht="12.75">
      <c r="A695" s="57"/>
      <c r="B695" s="57"/>
    </row>
    <row r="696" spans="1:2" ht="12.75">
      <c r="A696" s="57"/>
      <c r="B696" s="57"/>
    </row>
    <row r="697" spans="1:2" ht="12.75">
      <c r="A697" s="57"/>
      <c r="B697" s="57"/>
    </row>
    <row r="698" spans="1:2" ht="12.75">
      <c r="A698" s="57"/>
      <c r="B698" s="57"/>
    </row>
    <row r="699" spans="1:2" ht="12.75">
      <c r="A699" s="57"/>
      <c r="B699" s="57"/>
    </row>
    <row r="700" spans="1:2" ht="12.75">
      <c r="A700" s="57"/>
      <c r="B700" s="57"/>
    </row>
    <row r="701" spans="1:2" ht="12.75">
      <c r="A701" s="57"/>
      <c r="B701" s="57"/>
    </row>
    <row r="702" spans="1:2" ht="12.75">
      <c r="A702" s="57"/>
      <c r="B702" s="57"/>
    </row>
    <row r="703" spans="1:2" ht="12.75">
      <c r="A703" s="57"/>
      <c r="B703" s="57"/>
    </row>
    <row r="704" spans="1:2" ht="12.75">
      <c r="A704" s="57"/>
      <c r="B704" s="57"/>
    </row>
    <row r="705" spans="1:2" ht="12.75">
      <c r="A705" s="57"/>
      <c r="B705" s="57"/>
    </row>
    <row r="706" spans="1:2" ht="12.75">
      <c r="A706" s="57"/>
      <c r="B706" s="57"/>
    </row>
    <row r="707" spans="1:2" ht="12.75">
      <c r="A707" s="57"/>
      <c r="B707" s="57"/>
    </row>
    <row r="708" spans="1:2" ht="12.75">
      <c r="A708" s="57"/>
      <c r="B708" s="57"/>
    </row>
    <row r="709" spans="1:2" ht="12.75">
      <c r="A709" s="57"/>
      <c r="B709" s="57"/>
    </row>
    <row r="710" spans="1:2" ht="12.75">
      <c r="A710" s="57"/>
      <c r="B710" s="57"/>
    </row>
    <row r="711" spans="1:2" ht="12.75">
      <c r="A711" s="57"/>
      <c r="B711" s="57"/>
    </row>
    <row r="712" spans="1:2" ht="12.75">
      <c r="A712" s="57"/>
      <c r="B712" s="57"/>
    </row>
    <row r="713" spans="1:2" ht="12.75">
      <c r="A713" s="57"/>
      <c r="B713" s="57"/>
    </row>
    <row r="714" spans="1:2" ht="12.75">
      <c r="A714" s="57"/>
      <c r="B714" s="57"/>
    </row>
    <row r="715" spans="1:2" ht="12.75">
      <c r="A715" s="57"/>
      <c r="B715" s="57"/>
    </row>
    <row r="716" spans="1:2" ht="12.75">
      <c r="A716" s="57"/>
      <c r="B716" s="57"/>
    </row>
    <row r="717" spans="1:2" ht="12.75">
      <c r="A717" s="57"/>
      <c r="B717" s="57"/>
    </row>
    <row r="718" spans="1:2" ht="12.75">
      <c r="A718" s="57"/>
      <c r="B718" s="57"/>
    </row>
    <row r="719" spans="1:2" ht="12.75">
      <c r="A719" s="57"/>
      <c r="B719" s="57"/>
    </row>
    <row r="720" spans="1:2" ht="12.75">
      <c r="A720" s="57"/>
      <c r="B720" s="57"/>
    </row>
    <row r="721" spans="1:2" ht="12.75">
      <c r="A721" s="57"/>
      <c r="B721" s="57"/>
    </row>
    <row r="722" spans="1:2" ht="12.75">
      <c r="A722" s="57"/>
      <c r="B722" s="57"/>
    </row>
    <row r="723" spans="1:2" ht="12.75">
      <c r="A723" s="57"/>
      <c r="B723" s="57"/>
    </row>
    <row r="724" spans="1:2" ht="12.75">
      <c r="A724" s="57"/>
      <c r="B724" s="57"/>
    </row>
    <row r="725" spans="1:2" ht="12.75">
      <c r="A725" s="57"/>
      <c r="B725" s="57"/>
    </row>
    <row r="726" spans="1:2" ht="12.75">
      <c r="A726" s="57"/>
      <c r="B726" s="57"/>
    </row>
    <row r="727" spans="1:2" ht="12.75">
      <c r="A727" s="57"/>
      <c r="B727" s="57"/>
    </row>
    <row r="728" spans="1:2" ht="12.75">
      <c r="A728" s="57"/>
      <c r="B728" s="57"/>
    </row>
    <row r="729" spans="1:2" ht="12.75">
      <c r="A729" s="57"/>
      <c r="B729" s="57"/>
    </row>
    <row r="730" spans="1:2" ht="12.75">
      <c r="A730" s="57"/>
      <c r="B730" s="57"/>
    </row>
    <row r="731" spans="1:2" ht="12.75">
      <c r="A731" s="57"/>
      <c r="B731" s="57"/>
    </row>
    <row r="732" spans="1:2" ht="12.75">
      <c r="A732" s="57"/>
      <c r="B732" s="57"/>
    </row>
    <row r="733" spans="1:2" ht="12.75">
      <c r="A733" s="57"/>
      <c r="B733" s="57"/>
    </row>
    <row r="734" spans="1:2" ht="12.75">
      <c r="A734" s="57"/>
      <c r="B734" s="57"/>
    </row>
    <row r="735" spans="1:2" ht="12.75">
      <c r="A735" s="57"/>
      <c r="B735" s="57"/>
    </row>
    <row r="736" spans="1:2" ht="12.75">
      <c r="A736" s="57"/>
      <c r="B736" s="57"/>
    </row>
    <row r="737" spans="1:2" ht="12.75">
      <c r="A737" s="57"/>
      <c r="B737" s="57"/>
    </row>
    <row r="738" spans="1:2" ht="12.75">
      <c r="A738" s="57"/>
      <c r="B738" s="57"/>
    </row>
    <row r="739" spans="1:2" ht="12.75">
      <c r="A739" s="57"/>
      <c r="B739" s="57"/>
    </row>
    <row r="740" spans="1:2" ht="12.75">
      <c r="A740" s="57"/>
      <c r="B740" s="57"/>
    </row>
    <row r="741" spans="1:2" ht="12.75">
      <c r="A741" s="57"/>
      <c r="B741" s="57"/>
    </row>
    <row r="742" spans="1:2" ht="12.75">
      <c r="A742" s="57"/>
      <c r="B742" s="57"/>
    </row>
    <row r="743" spans="1:2" ht="12.75">
      <c r="A743" s="57"/>
      <c r="B743" s="57"/>
    </row>
    <row r="744" spans="1:2" ht="12.75">
      <c r="A744" s="57"/>
      <c r="B744" s="57"/>
    </row>
    <row r="745" spans="1:2" ht="12.75">
      <c r="A745" s="57"/>
      <c r="B745" s="57"/>
    </row>
    <row r="746" spans="1:2" ht="12.75">
      <c r="A746" s="57"/>
      <c r="B746" s="57"/>
    </row>
    <row r="747" spans="1:2" ht="12.75">
      <c r="A747" s="57"/>
      <c r="B747" s="57"/>
    </row>
    <row r="748" spans="1:2" ht="12.75">
      <c r="A748" s="57"/>
      <c r="B748" s="57"/>
    </row>
    <row r="749" spans="1:2" ht="12.75">
      <c r="A749" s="57"/>
      <c r="B749" s="57"/>
    </row>
    <row r="750" spans="1:2" ht="12.75">
      <c r="A750" s="57"/>
      <c r="B750" s="57"/>
    </row>
    <row r="751" spans="1:2" ht="12.75">
      <c r="A751" s="57"/>
      <c r="B751" s="57"/>
    </row>
    <row r="752" spans="1:2" ht="12.75">
      <c r="A752" s="57"/>
      <c r="B752" s="57"/>
    </row>
    <row r="753" spans="1:2" ht="12.75">
      <c r="A753" s="57"/>
      <c r="B753" s="57"/>
    </row>
    <row r="754" spans="1:2" ht="12.75">
      <c r="A754" s="57"/>
      <c r="B754" s="57"/>
    </row>
    <row r="755" spans="1:2" ht="12.75">
      <c r="A755" s="57"/>
      <c r="B755" s="57"/>
    </row>
    <row r="756" spans="1:2" ht="12.75">
      <c r="A756" s="57"/>
      <c r="B756" s="57"/>
    </row>
    <row r="757" spans="1:2" ht="12.75">
      <c r="A757" s="57"/>
      <c r="B757" s="57"/>
    </row>
    <row r="758" spans="1:2" ht="12.75">
      <c r="A758" s="57"/>
      <c r="B758" s="57"/>
    </row>
    <row r="759" spans="1:2" ht="12.75">
      <c r="A759" s="57"/>
      <c r="B759" s="57"/>
    </row>
    <row r="760" spans="1:2" ht="12.75">
      <c r="A760" s="57"/>
      <c r="B760" s="57"/>
    </row>
    <row r="761" spans="1:2" ht="12.75">
      <c r="A761" s="57"/>
      <c r="B761" s="57"/>
    </row>
    <row r="762" spans="1:2" ht="12.75">
      <c r="A762" s="57"/>
      <c r="B762" s="57"/>
    </row>
    <row r="763" spans="1:2" ht="12.75">
      <c r="A763" s="57"/>
      <c r="B763" s="57"/>
    </row>
    <row r="764" spans="1:2" ht="12.75">
      <c r="A764" s="57"/>
      <c r="B764" s="57"/>
    </row>
    <row r="765" spans="1:2" ht="12.75">
      <c r="A765" s="57"/>
      <c r="B765" s="57"/>
    </row>
    <row r="766" spans="1:2" ht="12.75">
      <c r="A766" s="57"/>
      <c r="B766" s="57"/>
    </row>
    <row r="767" spans="1:2" ht="12.75">
      <c r="A767" s="57"/>
      <c r="B767" s="57"/>
    </row>
    <row r="768" spans="1:2" ht="12.75">
      <c r="A768" s="57"/>
      <c r="B768" s="57"/>
    </row>
    <row r="769" spans="1:2" ht="12.75">
      <c r="A769" s="57"/>
      <c r="B769" s="57"/>
    </row>
    <row r="770" spans="1:2" ht="12.75">
      <c r="A770" s="57"/>
      <c r="B770" s="57"/>
    </row>
    <row r="771" spans="1:2" ht="12.75">
      <c r="A771" s="57"/>
      <c r="B771" s="57"/>
    </row>
    <row r="772" spans="1:2" ht="12.75">
      <c r="A772" s="57"/>
      <c r="B772" s="57"/>
    </row>
    <row r="773" spans="1:2" ht="12.75">
      <c r="A773" s="57"/>
      <c r="B773" s="57"/>
    </row>
    <row r="774" spans="1:2" ht="12.75">
      <c r="A774" s="57"/>
      <c r="B774" s="57"/>
    </row>
    <row r="775" spans="1:2" ht="12.75">
      <c r="A775" s="57"/>
      <c r="B775" s="57"/>
    </row>
    <row r="776" spans="1:2" ht="12.75">
      <c r="A776" s="57"/>
      <c r="B776" s="57"/>
    </row>
    <row r="777" spans="1:2" ht="12.75">
      <c r="A777" s="57"/>
      <c r="B777" s="57"/>
    </row>
    <row r="778" spans="1:2" ht="12.75">
      <c r="A778" s="57"/>
      <c r="B778" s="57"/>
    </row>
    <row r="779" spans="1:2" ht="12.75">
      <c r="A779" s="57"/>
      <c r="B779" s="57"/>
    </row>
    <row r="780" spans="1:2" ht="12.75">
      <c r="A780" s="57"/>
      <c r="B780" s="57"/>
    </row>
    <row r="781" spans="1:2" ht="12.75">
      <c r="A781" s="57"/>
      <c r="B781" s="57"/>
    </row>
    <row r="782" spans="1:2" ht="12.75">
      <c r="A782" s="57"/>
      <c r="B782" s="57"/>
    </row>
    <row r="783" spans="1:2" ht="12.75">
      <c r="A783" s="57"/>
      <c r="B783" s="57"/>
    </row>
    <row r="784" spans="1:2" ht="12.75">
      <c r="A784" s="57"/>
      <c r="B784" s="57"/>
    </row>
    <row r="785" spans="1:2" ht="12.75">
      <c r="A785" s="57"/>
      <c r="B785" s="57"/>
    </row>
    <row r="786" spans="1:2" ht="12.75">
      <c r="A786" s="57"/>
      <c r="B786" s="57"/>
    </row>
    <row r="787" spans="1:2" ht="12.75">
      <c r="A787" s="57"/>
      <c r="B787" s="57"/>
    </row>
    <row r="788" spans="1:2" ht="12.75">
      <c r="A788" s="57"/>
      <c r="B788" s="57"/>
    </row>
    <row r="789" spans="1:2" ht="12.75">
      <c r="A789" s="57"/>
      <c r="B789" s="57"/>
    </row>
    <row r="790" spans="1:2" ht="12.75">
      <c r="A790" s="57"/>
      <c r="B790" s="57"/>
    </row>
    <row r="791" spans="1:2" ht="12.75">
      <c r="A791" s="57"/>
      <c r="B791" s="57"/>
    </row>
    <row r="792" spans="1:2" ht="12.75">
      <c r="A792" s="57"/>
      <c r="B792" s="57"/>
    </row>
    <row r="793" spans="1:2" ht="12.75">
      <c r="A793" s="57"/>
      <c r="B793" s="57"/>
    </row>
    <row r="794" spans="1:2" ht="12.75">
      <c r="A794" s="57"/>
      <c r="B794" s="57"/>
    </row>
    <row r="795" spans="1:2" ht="12.75">
      <c r="A795" s="57"/>
      <c r="B795" s="57"/>
    </row>
    <row r="796" spans="1:2" ht="12.75">
      <c r="A796" s="57"/>
      <c r="B796" s="57"/>
    </row>
    <row r="797" spans="1:2" ht="12.75">
      <c r="A797" s="57"/>
      <c r="B797" s="57"/>
    </row>
    <row r="798" spans="1:2" ht="12.75">
      <c r="A798" s="57"/>
      <c r="B798" s="57"/>
    </row>
    <row r="799" spans="1:2" ht="12.75">
      <c r="A799" s="57"/>
      <c r="B799" s="57"/>
    </row>
    <row r="800" spans="1:2" ht="12.75">
      <c r="A800" s="57"/>
      <c r="B800" s="57"/>
    </row>
    <row r="801" spans="1:2" ht="12.75">
      <c r="A801" s="57"/>
      <c r="B801" s="57"/>
    </row>
    <row r="802" spans="1:2" ht="12.75">
      <c r="A802" s="57"/>
      <c r="B802" s="57"/>
    </row>
    <row r="803" spans="1:2" ht="12.75">
      <c r="A803" s="57"/>
      <c r="B803" s="57"/>
    </row>
    <row r="804" spans="1:2" ht="12.75">
      <c r="A804" s="57"/>
      <c r="B804" s="57"/>
    </row>
    <row r="805" spans="1:2" ht="12.75">
      <c r="A805" s="57"/>
      <c r="B805" s="57"/>
    </row>
    <row r="806" spans="1:2" ht="12.75">
      <c r="A806" s="57"/>
      <c r="B806" s="57"/>
    </row>
    <row r="807" spans="1:2" ht="12.75">
      <c r="A807" s="57"/>
      <c r="B807" s="57"/>
    </row>
    <row r="808" spans="1:2" ht="12.75">
      <c r="A808" s="57"/>
      <c r="B808" s="57"/>
    </row>
    <row r="809" spans="1:2" ht="12.75">
      <c r="A809" s="57"/>
      <c r="B809" s="57"/>
    </row>
    <row r="810" spans="1:2" ht="12.75">
      <c r="A810" s="57"/>
      <c r="B810" s="57"/>
    </row>
    <row r="811" spans="1:2" ht="12.75">
      <c r="A811" s="57"/>
      <c r="B811" s="57"/>
    </row>
    <row r="812" spans="1:2" ht="12.75">
      <c r="A812" s="57"/>
      <c r="B812" s="57"/>
    </row>
    <row r="813" spans="1:2" ht="12.75">
      <c r="A813" s="57"/>
      <c r="B813" s="57"/>
    </row>
    <row r="814" spans="1:2" ht="12.75">
      <c r="A814" s="57"/>
      <c r="B814" s="57"/>
    </row>
    <row r="815" spans="1:2" ht="12.75">
      <c r="A815" s="57"/>
      <c r="B815" s="57"/>
    </row>
    <row r="816" spans="1:2" ht="12.75">
      <c r="A816" s="57"/>
      <c r="B816" s="57"/>
    </row>
    <row r="817" spans="1:2" ht="12.75">
      <c r="A817" s="57"/>
      <c r="B817" s="57"/>
    </row>
    <row r="818" spans="1:2" ht="12.75">
      <c r="A818" s="57"/>
      <c r="B818" s="57"/>
    </row>
    <row r="819" spans="1:2" ht="12.75">
      <c r="A819" s="57"/>
      <c r="B819" s="57"/>
    </row>
    <row r="820" spans="1:2" ht="12.75">
      <c r="A820" s="57"/>
      <c r="B820" s="57"/>
    </row>
    <row r="821" spans="1:2" ht="12.75">
      <c r="A821" s="57"/>
      <c r="B821" s="57"/>
    </row>
    <row r="822" spans="1:2" ht="12.75">
      <c r="A822" s="57"/>
      <c r="B822" s="57"/>
    </row>
    <row r="823" spans="1:2" ht="12.75">
      <c r="A823" s="57"/>
      <c r="B823" s="57"/>
    </row>
    <row r="824" spans="1:2" ht="12.75">
      <c r="A824" s="57"/>
      <c r="B824" s="57"/>
    </row>
    <row r="825" spans="1:2" ht="12.75">
      <c r="A825" s="57"/>
      <c r="B825" s="57"/>
    </row>
    <row r="826" spans="1:2" ht="12.75">
      <c r="A826" s="57"/>
      <c r="B826" s="57"/>
    </row>
    <row r="827" spans="1:2" ht="12.75">
      <c r="A827" s="57"/>
      <c r="B827" s="57"/>
    </row>
    <row r="828" spans="1:2" ht="12.75">
      <c r="A828" s="57"/>
      <c r="B828" s="57"/>
    </row>
    <row r="829" spans="1:2" ht="12.75">
      <c r="A829" s="57"/>
      <c r="B829" s="57"/>
    </row>
    <row r="830" spans="1:2" ht="12.75">
      <c r="A830" s="57"/>
      <c r="B830" s="57"/>
    </row>
    <row r="831" spans="1:2" ht="12.75">
      <c r="A831" s="57"/>
      <c r="B831" s="57"/>
    </row>
    <row r="832" spans="1:2" ht="12.75">
      <c r="A832" s="57"/>
      <c r="B832" s="57"/>
    </row>
    <row r="833" spans="1:2" ht="12.75">
      <c r="A833" s="57"/>
      <c r="B833" s="57"/>
    </row>
    <row r="834" spans="1:2" ht="12.75">
      <c r="A834" s="57"/>
      <c r="B834" s="57"/>
    </row>
    <row r="835" spans="1:2" ht="12.75">
      <c r="A835" s="57"/>
      <c r="B835" s="57"/>
    </row>
    <row r="836" spans="1:2" ht="12.75">
      <c r="A836" s="57"/>
      <c r="B836" s="57"/>
    </row>
    <row r="837" spans="1:2" ht="12.75">
      <c r="A837" s="57"/>
      <c r="B837" s="57"/>
    </row>
    <row r="838" spans="1:2" ht="12.75">
      <c r="A838" s="57"/>
      <c r="B838" s="57"/>
    </row>
    <row r="839" spans="1:2" ht="12.75">
      <c r="A839" s="57"/>
      <c r="B839" s="57"/>
    </row>
    <row r="840" spans="1:2" ht="12.75">
      <c r="A840" s="57"/>
      <c r="B840" s="57"/>
    </row>
    <row r="841" spans="1:2" ht="12.75">
      <c r="A841" s="57"/>
      <c r="B841" s="57"/>
    </row>
    <row r="842" spans="1:2" ht="12.75">
      <c r="A842" s="57"/>
      <c r="B842" s="57"/>
    </row>
    <row r="843" spans="1:2" ht="12.75">
      <c r="A843" s="57"/>
      <c r="B843" s="57"/>
    </row>
    <row r="844" spans="1:2" ht="12.75">
      <c r="A844" s="57"/>
      <c r="B844" s="57"/>
    </row>
    <row r="845" spans="1:2" ht="12.75">
      <c r="A845" s="57"/>
      <c r="B845" s="57"/>
    </row>
    <row r="846" spans="1:2" ht="12.75">
      <c r="A846" s="57"/>
      <c r="B846" s="57"/>
    </row>
    <row r="847" spans="1:2" ht="12.75">
      <c r="A847" s="57"/>
      <c r="B847" s="57"/>
    </row>
    <row r="848" spans="1:2" ht="12.75">
      <c r="A848" s="57"/>
      <c r="B848" s="57"/>
    </row>
    <row r="849" spans="1:2" ht="12.75">
      <c r="A849" s="57"/>
      <c r="B849" s="57"/>
    </row>
    <row r="850" spans="1:2" ht="12.75">
      <c r="A850" s="57"/>
      <c r="B850" s="57"/>
    </row>
    <row r="851" spans="1:2" ht="12.75">
      <c r="A851" s="57"/>
      <c r="B851" s="57"/>
    </row>
    <row r="852" spans="1:2" ht="12.75">
      <c r="A852" s="57"/>
      <c r="B852" s="57"/>
    </row>
    <row r="853" spans="1:2" ht="12.75">
      <c r="A853" s="57"/>
      <c r="B853" s="57"/>
    </row>
    <row r="854" spans="1:2" ht="12.75">
      <c r="A854" s="57"/>
      <c r="B854" s="57"/>
    </row>
    <row r="855" spans="1:2" ht="12.75">
      <c r="A855" s="57"/>
      <c r="B855" s="57"/>
    </row>
    <row r="856" spans="1:2" ht="12.75">
      <c r="A856" s="57"/>
      <c r="B856" s="57"/>
    </row>
    <row r="857" spans="1:2" ht="12.75">
      <c r="A857" s="57"/>
      <c r="B857" s="57"/>
    </row>
    <row r="858" spans="1:2" ht="12.75">
      <c r="A858" s="57"/>
      <c r="B858" s="57"/>
    </row>
    <row r="859" spans="1:2" ht="12.75">
      <c r="A859" s="57"/>
      <c r="B859" s="57"/>
    </row>
    <row r="860" spans="1:2" ht="12.75">
      <c r="A860" s="57"/>
      <c r="B860" s="57"/>
    </row>
    <row r="861" spans="1:2" ht="12.75">
      <c r="A861" s="57"/>
      <c r="B861" s="57"/>
    </row>
    <row r="862" spans="1:2" ht="12.75">
      <c r="A862" s="57"/>
      <c r="B862" s="57"/>
    </row>
    <row r="863" spans="1:2" ht="12.75">
      <c r="A863" s="57"/>
      <c r="B863" s="57"/>
    </row>
    <row r="864" spans="1:2" ht="12.75">
      <c r="A864" s="57"/>
      <c r="B864" s="57"/>
    </row>
    <row r="865" spans="1:2" ht="12.75">
      <c r="A865" s="57"/>
      <c r="B865" s="57"/>
    </row>
    <row r="866" spans="1:2" ht="12.75">
      <c r="A866" s="57"/>
      <c r="B866" s="57"/>
    </row>
    <row r="867" spans="1:2" ht="12.75">
      <c r="A867" s="57"/>
      <c r="B867" s="57"/>
    </row>
    <row r="868" spans="1:2" ht="12.75">
      <c r="A868" s="57"/>
      <c r="B868" s="57"/>
    </row>
    <row r="869" spans="1:2" ht="12.75">
      <c r="A869" s="57"/>
      <c r="B869" s="57"/>
    </row>
    <row r="870" spans="1:2" ht="12.75">
      <c r="A870" s="57"/>
      <c r="B870" s="57"/>
    </row>
    <row r="871" spans="1:2" ht="12.75">
      <c r="A871" s="57"/>
      <c r="B871" s="57"/>
    </row>
    <row r="872" spans="1:2" ht="12.75">
      <c r="A872" s="57"/>
      <c r="B872" s="57"/>
    </row>
    <row r="873" spans="1:2" ht="12.75">
      <c r="A873" s="57"/>
      <c r="B873" s="57"/>
    </row>
    <row r="874" spans="1:2" ht="12.75">
      <c r="A874" s="57"/>
      <c r="B874" s="57"/>
    </row>
    <row r="875" spans="1:2" ht="12.75">
      <c r="A875" s="57"/>
      <c r="B875" s="57"/>
    </row>
    <row r="876" spans="1:2" ht="12.75">
      <c r="A876" s="57"/>
      <c r="B876" s="57"/>
    </row>
    <row r="877" spans="1:2" ht="12.75">
      <c r="A877" s="57"/>
      <c r="B877" s="57"/>
    </row>
    <row r="878" spans="1:2" ht="12.75">
      <c r="A878" s="57"/>
      <c r="B878" s="57"/>
    </row>
    <row r="879" spans="1:2" ht="12.75">
      <c r="A879" s="57"/>
      <c r="B879" s="57"/>
    </row>
    <row r="880" spans="1:2" ht="12.75">
      <c r="A880" s="57"/>
      <c r="B880" s="57"/>
    </row>
    <row r="881" spans="1:2" ht="12.75">
      <c r="A881" s="57"/>
      <c r="B881" s="57"/>
    </row>
    <row r="882" spans="1:2" ht="12.75">
      <c r="A882" s="57"/>
      <c r="B882" s="57"/>
    </row>
    <row r="883" spans="1:2" ht="12.75">
      <c r="A883" s="57"/>
      <c r="B883" s="57"/>
    </row>
    <row r="884" spans="1:2" ht="12.75">
      <c r="A884" s="57"/>
      <c r="B884" s="57"/>
    </row>
    <row r="885" spans="1:2" ht="12.75">
      <c r="A885" s="57"/>
      <c r="B885" s="57"/>
    </row>
    <row r="886" spans="1:2" ht="12.75">
      <c r="A886" s="57"/>
      <c r="B886" s="57"/>
    </row>
    <row r="887" spans="1:2" ht="12.75">
      <c r="A887" s="57"/>
      <c r="B887" s="57"/>
    </row>
    <row r="888" spans="1:2" ht="12.75">
      <c r="A888" s="57"/>
      <c r="B888" s="57"/>
    </row>
    <row r="889" spans="1:2" ht="12.75">
      <c r="A889" s="57"/>
      <c r="B889" s="57"/>
    </row>
    <row r="890" spans="1:2" ht="12.75">
      <c r="A890" s="57"/>
      <c r="B890" s="57"/>
    </row>
    <row r="891" spans="1:2" ht="12.75">
      <c r="A891" s="57"/>
      <c r="B891" s="57"/>
    </row>
    <row r="892" spans="1:2" ht="12.75">
      <c r="A892" s="57"/>
      <c r="B892" s="57"/>
    </row>
    <row r="893" spans="1:2" ht="12.75">
      <c r="A893" s="57"/>
      <c r="B893" s="57"/>
    </row>
    <row r="894" spans="1:2" ht="12.75">
      <c r="A894" s="57"/>
      <c r="B894" s="57"/>
    </row>
    <row r="895" spans="1:2" ht="12.75">
      <c r="A895" s="57"/>
      <c r="B895" s="57"/>
    </row>
    <row r="896" spans="1:2" ht="12.75">
      <c r="A896" s="57"/>
      <c r="B896" s="57"/>
    </row>
    <row r="897" spans="1:2" ht="12.75">
      <c r="A897" s="57"/>
      <c r="B897" s="57"/>
    </row>
    <row r="898" spans="1:2" ht="12.75">
      <c r="A898" s="57"/>
      <c r="B898" s="57"/>
    </row>
    <row r="899" spans="1:2" ht="12.75">
      <c r="A899" s="57"/>
      <c r="B899" s="57"/>
    </row>
    <row r="900" spans="1:2" ht="12.75">
      <c r="A900" s="57"/>
      <c r="B900" s="57"/>
    </row>
    <row r="901" spans="1:2" ht="12.75">
      <c r="A901" s="57"/>
      <c r="B901" s="57"/>
    </row>
    <row r="902" spans="1:2" ht="12.75">
      <c r="A902" s="57"/>
      <c r="B902" s="57"/>
    </row>
    <row r="903" spans="1:2" ht="12.75">
      <c r="A903" s="57"/>
      <c r="B903" s="57"/>
    </row>
    <row r="904" spans="1:2" ht="12.75">
      <c r="A904" s="57"/>
      <c r="B904" s="57"/>
    </row>
    <row r="905" spans="1:2" ht="12.75">
      <c r="A905" s="57"/>
      <c r="B905" s="57"/>
    </row>
    <row r="906" spans="1:2" ht="12.75">
      <c r="A906" s="57"/>
      <c r="B906" s="57"/>
    </row>
    <row r="907" spans="1:2" ht="12.75">
      <c r="A907" s="57"/>
      <c r="B907" s="57"/>
    </row>
    <row r="908" spans="1:2" ht="12.75">
      <c r="A908" s="57"/>
      <c r="B908" s="57"/>
    </row>
    <row r="909" spans="1:2" ht="12.75">
      <c r="A909" s="57"/>
      <c r="B909" s="57"/>
    </row>
    <row r="910" spans="1:2" ht="12.75">
      <c r="A910" s="57"/>
      <c r="B910" s="57"/>
    </row>
    <row r="911" spans="1:2" ht="12.75">
      <c r="A911" s="57"/>
      <c r="B911" s="57"/>
    </row>
    <row r="912" spans="1:2" ht="12.75">
      <c r="A912" s="57"/>
      <c r="B912" s="57"/>
    </row>
    <row r="913" spans="1:2" ht="12.75">
      <c r="A913" s="57"/>
      <c r="B913" s="57"/>
    </row>
    <row r="914" spans="1:2" ht="12.75">
      <c r="A914" s="57"/>
      <c r="B914" s="57"/>
    </row>
    <row r="915" spans="1:2" ht="12.75">
      <c r="A915" s="57"/>
      <c r="B915" s="57"/>
    </row>
    <row r="916" spans="1:2" ht="12.75">
      <c r="A916" s="57"/>
      <c r="B916" s="57"/>
    </row>
    <row r="917" spans="1:2" ht="12.75">
      <c r="A917" s="57"/>
      <c r="B917" s="57"/>
    </row>
    <row r="918" spans="1:2" ht="12.75">
      <c r="A918" s="57"/>
      <c r="B918" s="57"/>
    </row>
    <row r="919" spans="1:2" ht="12.75">
      <c r="A919" s="57"/>
      <c r="B919" s="57"/>
    </row>
    <row r="920" spans="1:2" ht="12.75">
      <c r="A920" s="57"/>
      <c r="B920" s="57"/>
    </row>
    <row r="921" spans="1:2" ht="12.75">
      <c r="A921" s="57"/>
      <c r="B921" s="57"/>
    </row>
    <row r="922" spans="1:2" ht="12.75">
      <c r="A922" s="57"/>
      <c r="B922" s="57"/>
    </row>
    <row r="923" spans="1:2" ht="12.75">
      <c r="A923" s="57"/>
      <c r="B923" s="57"/>
    </row>
    <row r="924" spans="1:2" ht="12.75">
      <c r="A924" s="57"/>
      <c r="B924" s="57"/>
    </row>
    <row r="925" spans="1:2" ht="12.75">
      <c r="A925" s="57"/>
      <c r="B925" s="57"/>
    </row>
    <row r="926" spans="1:2" ht="12.75">
      <c r="A926" s="57"/>
      <c r="B926" s="57"/>
    </row>
    <row r="927" spans="1:2" ht="12.75">
      <c r="A927" s="57"/>
      <c r="B927" s="57"/>
    </row>
    <row r="928" spans="1:2" ht="12.75">
      <c r="A928" s="57"/>
      <c r="B928" s="57"/>
    </row>
    <row r="929" spans="1:2" ht="12.75">
      <c r="A929" s="57"/>
      <c r="B929" s="57"/>
    </row>
    <row r="930" spans="1:2" ht="12.75">
      <c r="A930" s="57"/>
      <c r="B930" s="57"/>
    </row>
    <row r="931" spans="1:2" ht="12.75">
      <c r="A931" s="57"/>
      <c r="B931" s="57"/>
    </row>
    <row r="932" spans="1:2" ht="12.75">
      <c r="A932" s="57"/>
      <c r="B932" s="57"/>
    </row>
    <row r="933" spans="1:2" ht="12.75">
      <c r="A933" s="57"/>
      <c r="B933" s="57"/>
    </row>
    <row r="934" spans="1:2" ht="12.75">
      <c r="A934" s="57"/>
      <c r="B934" s="57"/>
    </row>
    <row r="935" spans="1:2" ht="12.75">
      <c r="A935" s="57"/>
      <c r="B935" s="57"/>
    </row>
    <row r="936" spans="1:2" ht="12.75">
      <c r="A936" s="57"/>
      <c r="B936" s="57"/>
    </row>
    <row r="937" spans="1:2" ht="12.75">
      <c r="A937" s="57"/>
      <c r="B937" s="57"/>
    </row>
    <row r="938" spans="1:2" ht="12.75">
      <c r="A938" s="57"/>
      <c r="B938" s="57"/>
    </row>
    <row r="939" spans="1:2" ht="12.75">
      <c r="A939" s="57"/>
      <c r="B939" s="57"/>
    </row>
    <row r="940" spans="1:2" ht="12.75">
      <c r="A940" s="57"/>
      <c r="B940" s="57"/>
    </row>
    <row r="941" spans="1:2" ht="12.75">
      <c r="A941" s="57"/>
      <c r="B941" s="57"/>
    </row>
    <row r="942" spans="1:2" ht="12.75">
      <c r="A942" s="57"/>
      <c r="B942" s="57"/>
    </row>
    <row r="943" spans="1:2" ht="12.75">
      <c r="A943" s="57"/>
      <c r="B943" s="57"/>
    </row>
    <row r="944" spans="1:2" ht="12.75">
      <c r="A944" s="57"/>
      <c r="B944" s="57"/>
    </row>
    <row r="945" spans="1:2" ht="12.75">
      <c r="A945" s="57"/>
      <c r="B945" s="57"/>
    </row>
    <row r="946" spans="1:2" ht="12.75">
      <c r="A946" s="57"/>
      <c r="B946" s="57"/>
    </row>
    <row r="947" spans="1:2" ht="12.75">
      <c r="A947" s="57"/>
      <c r="B947" s="57"/>
    </row>
    <row r="948" spans="1:2" ht="12.75">
      <c r="A948" s="57"/>
      <c r="B948" s="57"/>
    </row>
    <row r="949" spans="1:2" ht="12.75">
      <c r="A949" s="57"/>
      <c r="B949" s="57"/>
    </row>
    <row r="950" spans="1:2" ht="12.75">
      <c r="A950" s="57"/>
      <c r="B950" s="57"/>
    </row>
    <row r="951" spans="1:2" ht="12.75">
      <c r="A951" s="57"/>
      <c r="B951" s="57"/>
    </row>
    <row r="952" spans="1:2" ht="12.75">
      <c r="A952" s="57"/>
      <c r="B952" s="57"/>
    </row>
    <row r="953" spans="1:2" ht="12.75">
      <c r="A953" s="57"/>
      <c r="B953" s="57"/>
    </row>
    <row r="954" spans="1:2" ht="12.75">
      <c r="A954" s="57"/>
      <c r="B954" s="57"/>
    </row>
    <row r="955" spans="1:2" ht="12.75">
      <c r="A955" s="57"/>
      <c r="B955" s="57"/>
    </row>
    <row r="956" spans="1:2" ht="12.75">
      <c r="A956" s="57"/>
      <c r="B956" s="57"/>
    </row>
    <row r="957" spans="1:2" ht="12.75">
      <c r="A957" s="57"/>
      <c r="B957" s="57"/>
    </row>
    <row r="958" spans="1:2" ht="12.75">
      <c r="A958" s="57"/>
      <c r="B958" s="57"/>
    </row>
    <row r="959" spans="1:2" ht="12.75">
      <c r="A959" s="57"/>
      <c r="B959" s="57"/>
    </row>
    <row r="960" spans="1:2" ht="12.75">
      <c r="A960" s="57"/>
      <c r="B960" s="57"/>
    </row>
    <row r="961" spans="1:2" ht="12.75">
      <c r="A961" s="57"/>
      <c r="B961" s="57"/>
    </row>
    <row r="962" spans="1:2" ht="12.75">
      <c r="A962" s="57"/>
      <c r="B962" s="57"/>
    </row>
    <row r="963" spans="1:2" ht="12.75">
      <c r="A963" s="57"/>
      <c r="B963" s="57"/>
    </row>
    <row r="964" spans="1:2" ht="12.75">
      <c r="A964" s="57"/>
      <c r="B964" s="57"/>
    </row>
    <row r="965" spans="1:2" ht="12.75">
      <c r="A965" s="57"/>
      <c r="B965" s="57"/>
    </row>
    <row r="966" spans="1:2" ht="12.75">
      <c r="A966" s="57"/>
      <c r="B966" s="57"/>
    </row>
    <row r="967" spans="1:2" ht="12.75">
      <c r="A967" s="57"/>
      <c r="B967" s="57"/>
    </row>
    <row r="968" spans="1:2" ht="12.75">
      <c r="A968" s="57"/>
      <c r="B968" s="57"/>
    </row>
    <row r="969" spans="1:2" ht="12.75">
      <c r="A969" s="57"/>
      <c r="B969" s="57"/>
    </row>
    <row r="970" spans="1:2" ht="12.75">
      <c r="A970" s="57"/>
      <c r="B970" s="57"/>
    </row>
    <row r="971" spans="1:2" ht="12.75">
      <c r="A971" s="57"/>
      <c r="B971" s="57"/>
    </row>
    <row r="972" spans="1:2" ht="12.75">
      <c r="A972" s="57"/>
      <c r="B972" s="57"/>
    </row>
    <row r="973" spans="1:2" ht="12.75">
      <c r="A973" s="57"/>
      <c r="B973" s="57"/>
    </row>
    <row r="974" spans="1:2" ht="12.75">
      <c r="A974" s="57"/>
      <c r="B974" s="57"/>
    </row>
    <row r="975" spans="1:2" ht="12.75">
      <c r="A975" s="57"/>
      <c r="B975" s="57"/>
    </row>
    <row r="976" spans="1:2" ht="12.75">
      <c r="A976" s="57"/>
      <c r="B976" s="57"/>
    </row>
    <row r="977" spans="1:2" ht="12.75">
      <c r="A977" s="57"/>
      <c r="B977" s="57"/>
    </row>
    <row r="978" spans="1:2" ht="12.75">
      <c r="A978" s="57"/>
      <c r="B978" s="57"/>
    </row>
    <row r="979" spans="1:2" ht="12.75">
      <c r="A979" s="57"/>
      <c r="B979" s="57"/>
    </row>
    <row r="980" spans="1:2" ht="12.75">
      <c r="A980" s="57"/>
      <c r="B980" s="57"/>
    </row>
    <row r="981" spans="1:2" ht="12.75">
      <c r="A981" s="57"/>
      <c r="B981" s="57"/>
    </row>
    <row r="982" spans="1:2" ht="12.75">
      <c r="A982" s="57"/>
      <c r="B982" s="57"/>
    </row>
    <row r="983" spans="1:2" ht="12.75">
      <c r="A983" s="57"/>
      <c r="B983" s="57"/>
    </row>
    <row r="984" spans="1:2" ht="12.75">
      <c r="A984" s="57"/>
      <c r="B984" s="57"/>
    </row>
    <row r="985" spans="1:2" ht="12.75">
      <c r="A985" s="57"/>
      <c r="B985" s="57"/>
    </row>
    <row r="986" spans="1:2" ht="12.75">
      <c r="A986" s="57"/>
      <c r="B986" s="57"/>
    </row>
    <row r="987" spans="1:2" ht="12.75">
      <c r="A987" s="57"/>
      <c r="B987" s="57"/>
    </row>
    <row r="988" spans="1:2" ht="12.75">
      <c r="A988" s="57"/>
      <c r="B988" s="57"/>
    </row>
    <row r="989" spans="1:2" ht="12.75">
      <c r="A989" s="57"/>
      <c r="B989" s="57"/>
    </row>
    <row r="990" spans="1:2" ht="12.75">
      <c r="A990" s="57"/>
      <c r="B990" s="57"/>
    </row>
    <row r="991" spans="1:2" ht="12.75">
      <c r="A991" s="57"/>
      <c r="B991" s="57"/>
    </row>
    <row r="992" spans="1:2" ht="12.75">
      <c r="A992" s="57"/>
      <c r="B992" s="57"/>
    </row>
    <row r="993" spans="1:2" ht="12.75">
      <c r="A993" s="57"/>
      <c r="B993" s="57"/>
    </row>
    <row r="994" spans="1:2" ht="12.75">
      <c r="A994" s="57"/>
      <c r="B994" s="57"/>
    </row>
    <row r="995" spans="1:2" ht="12.75">
      <c r="A995" s="57"/>
      <c r="B995" s="57"/>
    </row>
    <row r="996" spans="1:2" ht="12.75">
      <c r="A996" s="57"/>
      <c r="B996" s="57"/>
    </row>
    <row r="997" spans="1:2" ht="12.75">
      <c r="A997" s="57"/>
      <c r="B997" s="57"/>
    </row>
    <row r="998" spans="1:2" ht="12.75">
      <c r="A998" s="57"/>
      <c r="B998" s="57"/>
    </row>
    <row r="999" spans="1:2" ht="12.75">
      <c r="A999" s="57"/>
      <c r="B999" s="57"/>
    </row>
    <row r="1000" spans="1:2" ht="12.75">
      <c r="A1000" s="57"/>
      <c r="B1000" s="57"/>
    </row>
    <row r="1001" spans="1:2" ht="12.75">
      <c r="A1001" s="57"/>
      <c r="B1001" s="57"/>
    </row>
    <row r="1002" spans="1:2" ht="12.75">
      <c r="A1002" s="57"/>
      <c r="B1002" s="57"/>
    </row>
    <row r="1003" spans="1:2" ht="12.75">
      <c r="A1003" s="57"/>
      <c r="B1003" s="57"/>
    </row>
    <row r="1004" spans="1:2" ht="12.75">
      <c r="A1004" s="57"/>
      <c r="B1004" s="57"/>
    </row>
    <row r="1005" spans="1:2" ht="12.75">
      <c r="A1005" s="57"/>
      <c r="B1005" s="57"/>
    </row>
    <row r="1006" spans="1:2" ht="12.75">
      <c r="A1006" s="57"/>
      <c r="B1006" s="57"/>
    </row>
    <row r="1007" spans="1:2" ht="12.75">
      <c r="A1007" s="57"/>
      <c r="B1007" s="57"/>
    </row>
    <row r="1008" spans="1:2" ht="12.75">
      <c r="A1008" s="57"/>
      <c r="B1008" s="57"/>
    </row>
    <row r="1009" spans="1:2" ht="12.75">
      <c r="A1009" s="57"/>
      <c r="B1009" s="57"/>
    </row>
    <row r="1010" spans="1:2" ht="12.75">
      <c r="A1010" s="57"/>
      <c r="B1010" s="57"/>
    </row>
    <row r="1011" spans="1:2" ht="12.75">
      <c r="A1011" s="57"/>
      <c r="B1011" s="57"/>
    </row>
    <row r="1012" spans="1:2" ht="12.75">
      <c r="A1012" s="57"/>
      <c r="B1012" s="57"/>
    </row>
    <row r="1013" spans="1:2" ht="12.75">
      <c r="A1013" s="57"/>
      <c r="B1013" s="57"/>
    </row>
    <row r="1014" spans="1:2" ht="12.75">
      <c r="A1014" s="57"/>
      <c r="B1014" s="57"/>
    </row>
    <row r="1015" spans="1:2" ht="12.75">
      <c r="A1015" s="57"/>
      <c r="B1015" s="57"/>
    </row>
    <row r="1016" spans="1:2" ht="12.75">
      <c r="A1016" s="57"/>
      <c r="B1016" s="57"/>
    </row>
    <row r="1017" spans="1:2" ht="12.75">
      <c r="A1017" s="57"/>
      <c r="B1017" s="57"/>
    </row>
    <row r="1018" spans="1:2" ht="12.75">
      <c r="A1018" s="57"/>
      <c r="B1018" s="57"/>
    </row>
    <row r="1019" spans="1:2" ht="12.75">
      <c r="A1019" s="57"/>
      <c r="B1019" s="57"/>
    </row>
    <row r="1020" spans="1:2" ht="12.75">
      <c r="A1020" s="57"/>
      <c r="B1020" s="57"/>
    </row>
    <row r="1021" spans="1:2" ht="12.75">
      <c r="A1021" s="57"/>
      <c r="B1021" s="57"/>
    </row>
    <row r="1022" spans="1:2" ht="12.75">
      <c r="A1022" s="57"/>
      <c r="B1022" s="57"/>
    </row>
    <row r="1023" spans="1:2" ht="12.75">
      <c r="A1023" s="57"/>
      <c r="B1023" s="57"/>
    </row>
    <row r="1024" spans="1:2" ht="12.75">
      <c r="A1024" s="57"/>
      <c r="B1024" s="57"/>
    </row>
    <row r="1025" spans="1:2" ht="12.75">
      <c r="A1025" s="57"/>
      <c r="B1025" s="57"/>
    </row>
    <row r="1026" spans="1:2" ht="12.75">
      <c r="A1026" s="57"/>
      <c r="B1026" s="57"/>
    </row>
    <row r="1027" spans="1:2" ht="12.75">
      <c r="A1027" s="57"/>
      <c r="B1027" s="57"/>
    </row>
    <row r="1028" spans="1:2" ht="12.75">
      <c r="A1028" s="57"/>
      <c r="B1028" s="57"/>
    </row>
    <row r="1029" spans="1:2" ht="12.75">
      <c r="A1029" s="57"/>
      <c r="B1029" s="57"/>
    </row>
    <row r="1030" spans="1:2" ht="12.75">
      <c r="A1030" s="57"/>
      <c r="B1030" s="57"/>
    </row>
    <row r="1031" spans="1:2" ht="12.75">
      <c r="A1031" s="57"/>
      <c r="B1031" s="57"/>
    </row>
    <row r="1032" spans="1:2" ht="12.75">
      <c r="A1032" s="57"/>
      <c r="B1032" s="57"/>
    </row>
    <row r="1033" spans="1:2" ht="12.75">
      <c r="A1033" s="57"/>
      <c r="B1033" s="57"/>
    </row>
    <row r="1034" spans="1:2" ht="12.75">
      <c r="A1034" s="57"/>
      <c r="B1034" s="57"/>
    </row>
    <row r="1035" spans="1:2" ht="12.75">
      <c r="A1035" s="57"/>
      <c r="B1035" s="57"/>
    </row>
    <row r="1036" spans="1:2" ht="12.75">
      <c r="A1036" s="57"/>
      <c r="B1036" s="57"/>
    </row>
    <row r="1037" spans="1:2" ht="12.75">
      <c r="A1037" s="57"/>
      <c r="B1037" s="57"/>
    </row>
    <row r="1038" spans="1:2" ht="12.75">
      <c r="A1038" s="57"/>
      <c r="B1038" s="57"/>
    </row>
    <row r="1039" spans="1:2" ht="12.75">
      <c r="A1039" s="57"/>
      <c r="B1039" s="57"/>
    </row>
    <row r="1040" spans="1:2" ht="12.75">
      <c r="A1040" s="57"/>
      <c r="B1040" s="57"/>
    </row>
    <row r="1041" spans="1:2" ht="12.75">
      <c r="A1041" s="57"/>
      <c r="B1041" s="57"/>
    </row>
    <row r="1042" spans="1:2" ht="12.75">
      <c r="A1042" s="57"/>
      <c r="B1042" s="57"/>
    </row>
    <row r="1043" spans="1:2" ht="12.75">
      <c r="A1043" s="57"/>
      <c r="B1043" s="57"/>
    </row>
    <row r="1044" spans="1:2" ht="12.75">
      <c r="A1044" s="57"/>
      <c r="B1044" s="57"/>
    </row>
    <row r="1045" spans="1:2" ht="12.75">
      <c r="A1045" s="57"/>
      <c r="B1045" s="57"/>
    </row>
    <row r="1046" spans="1:2" ht="12.75">
      <c r="A1046" s="57"/>
      <c r="B1046" s="57"/>
    </row>
    <row r="1047" spans="1:2" ht="12.75">
      <c r="A1047" s="57"/>
      <c r="B1047" s="57"/>
    </row>
    <row r="1048" spans="1:2" ht="12.75">
      <c r="A1048" s="57"/>
      <c r="B1048" s="57"/>
    </row>
    <row r="1049" spans="1:2" ht="12.75">
      <c r="A1049" s="57"/>
      <c r="B1049" s="57"/>
    </row>
    <row r="1050" spans="1:2" ht="12.75">
      <c r="A1050" s="57"/>
      <c r="B1050" s="57"/>
    </row>
    <row r="1051" spans="1:2" ht="12.75">
      <c r="A1051" s="57"/>
      <c r="B1051" s="57"/>
    </row>
    <row r="1052" spans="1:2" ht="12.75">
      <c r="A1052" s="57"/>
      <c r="B1052" s="57"/>
    </row>
    <row r="1053" spans="1:2" ht="12.75">
      <c r="A1053" s="57"/>
      <c r="B1053" s="57"/>
    </row>
    <row r="1054" spans="1:2" ht="12.75">
      <c r="A1054" s="57"/>
      <c r="B1054" s="57"/>
    </row>
    <row r="1055" spans="1:2" ht="12.75">
      <c r="A1055" s="57"/>
      <c r="B1055" s="57"/>
    </row>
    <row r="1056" spans="1:2" ht="12.75">
      <c r="A1056" s="57"/>
      <c r="B1056" s="57"/>
    </row>
    <row r="1057" spans="1:2" ht="12.75">
      <c r="A1057" s="57"/>
      <c r="B1057" s="57"/>
    </row>
    <row r="1058" spans="1:2" ht="12.75">
      <c r="A1058" s="57"/>
      <c r="B1058" s="57"/>
    </row>
    <row r="1059" spans="1:2" ht="12.75">
      <c r="A1059" s="57"/>
      <c r="B1059" s="57"/>
    </row>
    <row r="1060" spans="1:2" ht="12.75">
      <c r="A1060" s="57"/>
      <c r="B1060" s="57"/>
    </row>
    <row r="1061" spans="1:2" ht="12.75">
      <c r="A1061" s="57"/>
      <c r="B1061" s="57"/>
    </row>
    <row r="1062" spans="1:2" ht="12.75">
      <c r="A1062" s="57"/>
      <c r="B1062" s="57"/>
    </row>
    <row r="1063" spans="1:2" ht="12.75">
      <c r="A1063" s="57"/>
      <c r="B1063" s="57"/>
    </row>
    <row r="1064" spans="1:2" ht="12.75">
      <c r="A1064" s="57"/>
      <c r="B1064" s="57"/>
    </row>
    <row r="1065" spans="1:2" ht="12.75">
      <c r="A1065" s="57"/>
      <c r="B1065" s="57"/>
    </row>
    <row r="1066" spans="1:2" ht="12.75">
      <c r="A1066" s="57"/>
      <c r="B1066" s="57"/>
    </row>
    <row r="1067" spans="1:2" ht="12.75">
      <c r="A1067" s="57"/>
      <c r="B1067" s="57"/>
    </row>
    <row r="1068" spans="1:2" ht="12.75">
      <c r="A1068" s="57"/>
      <c r="B1068" s="57"/>
    </row>
    <row r="1069" spans="1:2" ht="12.75">
      <c r="A1069" s="57"/>
      <c r="B1069" s="57"/>
    </row>
    <row r="1070" spans="1:2" ht="12.75">
      <c r="A1070" s="57"/>
      <c r="B1070" s="57"/>
    </row>
    <row r="1071" spans="1:2" ht="12.75">
      <c r="A1071" s="57"/>
      <c r="B1071" s="57"/>
    </row>
    <row r="1072" spans="1:2" ht="12.75">
      <c r="A1072" s="57"/>
      <c r="B1072" s="57"/>
    </row>
    <row r="1073" spans="1:2" ht="12.75">
      <c r="A1073" s="57"/>
      <c r="B1073" s="57"/>
    </row>
    <row r="1074" spans="1:2" ht="12.75">
      <c r="A1074" s="57"/>
      <c r="B1074" s="57"/>
    </row>
    <row r="1075" spans="1:2" ht="12.75">
      <c r="A1075" s="57"/>
      <c r="B1075" s="57"/>
    </row>
    <row r="1076" spans="1:2" ht="12.75">
      <c r="A1076" s="57"/>
      <c r="B1076" s="57"/>
    </row>
    <row r="1077" spans="1:2" ht="12.75">
      <c r="A1077" s="57"/>
      <c r="B1077" s="57"/>
    </row>
    <row r="1078" spans="1:2" ht="12.75">
      <c r="A1078" s="57"/>
      <c r="B1078" s="57"/>
    </row>
    <row r="1079" spans="1:2" ht="12.75">
      <c r="A1079" s="57"/>
      <c r="B1079" s="57"/>
    </row>
    <row r="1080" spans="1:2" ht="12.75">
      <c r="A1080" s="57"/>
      <c r="B1080" s="57"/>
    </row>
    <row r="1081" spans="1:2" ht="12.75">
      <c r="A1081" s="57"/>
      <c r="B1081" s="57"/>
    </row>
    <row r="1082" spans="1:2" ht="12.75">
      <c r="A1082" s="57"/>
      <c r="B1082" s="57"/>
    </row>
    <row r="1083" spans="1:2" ht="12.75">
      <c r="A1083" s="57"/>
      <c r="B1083" s="57"/>
    </row>
    <row r="1084" spans="1:2" ht="12.75">
      <c r="A1084" s="57"/>
      <c r="B1084" s="57"/>
    </row>
    <row r="1085" spans="1:2" ht="12.75">
      <c r="A1085" s="57"/>
      <c r="B1085" s="57"/>
    </row>
    <row r="1086" spans="1:2" ht="12.75">
      <c r="A1086" s="57"/>
      <c r="B1086" s="57"/>
    </row>
    <row r="1087" spans="1:2" ht="12.75">
      <c r="A1087" s="57"/>
      <c r="B1087" s="57"/>
    </row>
    <row r="1088" spans="1:2" ht="12.75">
      <c r="A1088" s="57"/>
      <c r="B1088" s="57"/>
    </row>
    <row r="1089" spans="1:2" ht="12.75">
      <c r="A1089" s="57"/>
      <c r="B1089" s="57"/>
    </row>
    <row r="1090" spans="1:2" ht="12.75">
      <c r="A1090" s="57"/>
      <c r="B1090" s="57"/>
    </row>
    <row r="1091" spans="1:2" ht="12.75">
      <c r="A1091" s="57"/>
      <c r="B1091" s="57"/>
    </row>
    <row r="1092" spans="1:2" ht="12.75">
      <c r="A1092" s="57"/>
      <c r="B1092" s="57"/>
    </row>
    <row r="1093" spans="1:2" ht="12.75">
      <c r="A1093" s="57"/>
      <c r="B1093" s="57"/>
    </row>
    <row r="1094" spans="1:2" ht="12.75">
      <c r="A1094" s="57"/>
      <c r="B1094" s="57"/>
    </row>
    <row r="1095" spans="1:2" ht="12.75">
      <c r="A1095" s="57"/>
      <c r="B1095" s="57"/>
    </row>
    <row r="1096" spans="1:2" ht="12.75">
      <c r="A1096" s="57"/>
      <c r="B1096" s="57"/>
    </row>
    <row r="1097" spans="1:2" ht="12.75">
      <c r="A1097" s="57"/>
      <c r="B1097" s="57"/>
    </row>
    <row r="1098" spans="1:2" ht="12.75">
      <c r="A1098" s="57"/>
      <c r="B1098" s="57"/>
    </row>
    <row r="1099" spans="1:2" ht="12.75">
      <c r="A1099" s="57"/>
      <c r="B1099" s="57"/>
    </row>
    <row r="1100" spans="1:2" ht="12.75">
      <c r="A1100" s="57"/>
      <c r="B1100" s="57"/>
    </row>
    <row r="1101" spans="1:2" ht="12.75">
      <c r="A1101" s="57"/>
      <c r="B1101" s="57"/>
    </row>
    <row r="1102" spans="1:2" ht="12.75">
      <c r="A1102" s="57"/>
      <c r="B1102" s="57"/>
    </row>
    <row r="1103" spans="1:2" ht="12.75">
      <c r="A1103" s="57"/>
      <c r="B1103" s="57"/>
    </row>
    <row r="1104" spans="1:2" ht="12.75">
      <c r="A1104" s="57"/>
      <c r="B1104" s="57"/>
    </row>
    <row r="1105" spans="1:2" ht="12.75">
      <c r="A1105" s="57"/>
      <c r="B1105" s="57"/>
    </row>
    <row r="1106" spans="1:2" ht="12.75">
      <c r="A1106" s="57"/>
      <c r="B1106" s="57"/>
    </row>
    <row r="1107" spans="1:2" ht="12.75">
      <c r="A1107" s="57"/>
      <c r="B1107" s="57"/>
    </row>
    <row r="1108" spans="1:2" ht="12.75">
      <c r="A1108" s="57"/>
      <c r="B1108" s="57"/>
    </row>
    <row r="1109" spans="1:2" ht="12.75">
      <c r="A1109" s="57"/>
      <c r="B1109" s="57"/>
    </row>
    <row r="1110" spans="1:2" ht="12.75">
      <c r="A1110" s="57"/>
      <c r="B1110" s="57"/>
    </row>
    <row r="1111" spans="1:2" ht="12.75">
      <c r="A1111" s="57"/>
      <c r="B1111" s="57"/>
    </row>
    <row r="1112" spans="1:2" ht="12.75">
      <c r="A1112" s="57"/>
      <c r="B1112" s="57"/>
    </row>
    <row r="1113" spans="1:2" ht="12.75">
      <c r="A1113" s="57"/>
      <c r="B1113" s="57"/>
    </row>
    <row r="1114" spans="1:2" ht="12.75">
      <c r="A1114" s="57"/>
      <c r="B1114" s="57"/>
    </row>
    <row r="1115" spans="1:2" ht="12.75">
      <c r="A1115" s="57"/>
      <c r="B1115" s="57"/>
    </row>
    <row r="1116" spans="1:2" ht="12.75">
      <c r="A1116" s="57"/>
      <c r="B1116" s="57"/>
    </row>
    <row r="1117" spans="1:2" ht="12.75">
      <c r="A1117" s="57"/>
      <c r="B1117" s="57"/>
    </row>
    <row r="1118" spans="1:2" ht="12.75">
      <c r="A1118" s="57"/>
      <c r="B1118" s="57"/>
    </row>
    <row r="1119" spans="1:2" ht="12.75">
      <c r="A1119" s="57"/>
      <c r="B1119" s="57"/>
    </row>
    <row r="1120" spans="1:2" ht="12.75">
      <c r="A1120" s="57"/>
      <c r="B1120" s="57"/>
    </row>
    <row r="1121" spans="1:2" ht="12.75">
      <c r="A1121" s="57"/>
      <c r="B1121" s="57"/>
    </row>
    <row r="1122" spans="1:2" ht="12.75">
      <c r="A1122" s="57"/>
      <c r="B1122" s="57"/>
    </row>
    <row r="1123" spans="1:2" ht="12.75">
      <c r="A1123" s="57"/>
      <c r="B1123" s="57"/>
    </row>
    <row r="1124" spans="1:2" ht="12.75">
      <c r="A1124" s="57"/>
      <c r="B1124" s="57"/>
    </row>
    <row r="1125" spans="1:2" ht="12.75">
      <c r="A1125" s="57"/>
      <c r="B1125" s="57"/>
    </row>
    <row r="1126" spans="1:2" ht="12.75">
      <c r="A1126" s="57"/>
      <c r="B1126" s="57"/>
    </row>
    <row r="1127" spans="1:2" ht="12.75">
      <c r="A1127" s="57"/>
      <c r="B1127" s="57"/>
    </row>
    <row r="1128" spans="1:2" ht="12.75">
      <c r="A1128" s="57"/>
      <c r="B1128" s="57"/>
    </row>
    <row r="1129" spans="1:2" ht="12.75">
      <c r="A1129" s="57"/>
      <c r="B1129" s="57"/>
    </row>
    <row r="1130" spans="1:2" ht="12.75">
      <c r="A1130" s="57"/>
      <c r="B1130" s="57"/>
    </row>
    <row r="1131" spans="1:2" ht="12.75">
      <c r="A1131" s="57"/>
      <c r="B1131" s="57"/>
    </row>
    <row r="1132" spans="1:2" ht="12.75">
      <c r="A1132" s="57"/>
      <c r="B1132" s="57"/>
    </row>
    <row r="1133" spans="1:2" ht="12.75">
      <c r="A1133" s="57"/>
      <c r="B1133" s="57"/>
    </row>
    <row r="1134" spans="1:2" ht="12.75">
      <c r="A1134" s="57"/>
      <c r="B1134" s="57"/>
    </row>
    <row r="1135" spans="1:2" ht="12.75">
      <c r="A1135" s="57"/>
      <c r="B1135" s="57"/>
    </row>
    <row r="1136" spans="1:2" ht="12.75">
      <c r="A1136" s="57"/>
      <c r="B1136" s="57"/>
    </row>
    <row r="1137" spans="1:2" ht="12.75">
      <c r="A1137" s="57"/>
      <c r="B1137" s="57"/>
    </row>
    <row r="1138" spans="1:2" ht="12.75">
      <c r="A1138" s="57"/>
      <c r="B1138" s="57"/>
    </row>
    <row r="1139" spans="1:2" ht="12.75">
      <c r="A1139" s="57"/>
      <c r="B1139" s="57"/>
    </row>
    <row r="1140" spans="1:2" ht="12.75">
      <c r="A1140" s="57"/>
      <c r="B1140" s="57"/>
    </row>
    <row r="1141" spans="1:2" ht="12.75">
      <c r="A1141" s="57"/>
      <c r="B1141" s="57"/>
    </row>
    <row r="1142" spans="1:2" ht="12.75">
      <c r="A1142" s="57"/>
      <c r="B1142" s="57"/>
    </row>
    <row r="1143" spans="1:2" ht="12.75">
      <c r="A1143" s="57"/>
      <c r="B1143" s="57"/>
    </row>
    <row r="1144" spans="1:2" ht="12.75">
      <c r="A1144" s="57"/>
      <c r="B1144" s="57"/>
    </row>
    <row r="1145" spans="1:2" ht="12.75">
      <c r="A1145" s="57"/>
      <c r="B1145" s="57"/>
    </row>
    <row r="1146" spans="1:2" ht="12.75">
      <c r="A1146" s="57"/>
      <c r="B1146" s="57"/>
    </row>
    <row r="1147" spans="1:2" ht="12.75">
      <c r="A1147" s="57"/>
      <c r="B1147" s="57"/>
    </row>
    <row r="1148" spans="1:2" ht="12.75">
      <c r="A1148" s="57"/>
      <c r="B1148" s="57"/>
    </row>
    <row r="1149" spans="1:2" ht="12.75">
      <c r="A1149" s="57"/>
      <c r="B1149" s="57"/>
    </row>
    <row r="1150" spans="1:2" ht="12.75">
      <c r="A1150" s="57"/>
      <c r="B1150" s="57"/>
    </row>
    <row r="1151" spans="1:2" ht="12.75">
      <c r="A1151" s="57"/>
      <c r="B1151" s="57"/>
    </row>
    <row r="1152" spans="1:2" ht="12.75">
      <c r="A1152" s="57"/>
      <c r="B1152" s="57"/>
    </row>
    <row r="1153" spans="1:2" ht="12.75">
      <c r="A1153" s="57"/>
      <c r="B1153" s="57"/>
    </row>
    <row r="1154" spans="1:2" ht="12.75">
      <c r="A1154" s="57"/>
      <c r="B1154" s="57"/>
    </row>
    <row r="1155" spans="1:2" ht="12.75">
      <c r="A1155" s="57"/>
      <c r="B1155" s="57"/>
    </row>
    <row r="1156" spans="1:2" ht="12.75">
      <c r="A1156" s="57"/>
      <c r="B1156" s="57"/>
    </row>
    <row r="1157" spans="1:2" ht="12.75">
      <c r="A1157" s="57"/>
      <c r="B1157" s="57"/>
    </row>
    <row r="1158" spans="1:2" ht="12.75">
      <c r="A1158" s="57"/>
      <c r="B1158" s="57"/>
    </row>
    <row r="1159" spans="1:2" ht="12.75">
      <c r="A1159" s="57"/>
      <c r="B1159" s="57"/>
    </row>
    <row r="1160" spans="1:2" ht="12.75">
      <c r="A1160" s="57"/>
      <c r="B1160" s="57"/>
    </row>
    <row r="1161" spans="1:2" ht="12.75">
      <c r="A1161" s="57"/>
      <c r="B1161" s="57"/>
    </row>
    <row r="1162" spans="1:2" ht="12.75">
      <c r="A1162" s="57"/>
      <c r="B1162" s="57"/>
    </row>
    <row r="1163" spans="1:2" ht="12.75">
      <c r="A1163" s="57"/>
      <c r="B1163" s="57"/>
    </row>
    <row r="1164" spans="1:2" ht="12.75">
      <c r="A1164" s="57"/>
      <c r="B1164" s="57"/>
    </row>
    <row r="1165" spans="1:2" ht="12.75">
      <c r="A1165" s="57"/>
      <c r="B1165" s="57"/>
    </row>
    <row r="1166" spans="1:2" ht="12.75">
      <c r="A1166" s="57"/>
      <c r="B1166" s="57"/>
    </row>
    <row r="1167" spans="1:2" ht="12.75">
      <c r="A1167" s="57"/>
      <c r="B1167" s="57"/>
    </row>
    <row r="1168" spans="1:2" ht="12.75">
      <c r="A1168" s="57"/>
      <c r="B1168" s="57"/>
    </row>
    <row r="1169" spans="1:2" ht="12.75">
      <c r="A1169" s="57"/>
      <c r="B1169" s="57"/>
    </row>
    <row r="1170" spans="1:2" ht="12.75">
      <c r="A1170" s="57"/>
      <c r="B1170" s="57"/>
    </row>
    <row r="1171" spans="1:2" ht="12.75">
      <c r="A1171" s="57"/>
      <c r="B1171" s="57"/>
    </row>
    <row r="1172" spans="1:2" ht="12.75">
      <c r="A1172" s="57"/>
      <c r="B1172" s="57"/>
    </row>
    <row r="1173" spans="1:2" ht="12.75">
      <c r="A1173" s="57"/>
      <c r="B1173" s="57"/>
    </row>
    <row r="1174" spans="1:2" ht="12.75">
      <c r="A1174" s="57"/>
      <c r="B1174" s="57"/>
    </row>
    <row r="1175" spans="1:2" ht="12.75">
      <c r="A1175" s="57"/>
      <c r="B1175" s="57"/>
    </row>
    <row r="1176" spans="1:2" ht="12.75">
      <c r="A1176" s="57"/>
      <c r="B1176" s="57"/>
    </row>
    <row r="1177" spans="1:2" ht="12.75">
      <c r="A1177" s="57"/>
      <c r="B1177" s="57"/>
    </row>
    <row r="1178" spans="1:2" ht="12.75">
      <c r="A1178" s="57"/>
      <c r="B1178" s="57"/>
    </row>
  </sheetData>
  <sheetProtection/>
  <mergeCells count="74">
    <mergeCell ref="A1:B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8:B78"/>
    <mergeCell ref="A79:B79"/>
    <mergeCell ref="A72:B72"/>
    <mergeCell ref="A73:B73"/>
    <mergeCell ref="A74:B74"/>
    <mergeCell ref="A75:B75"/>
    <mergeCell ref="A76:B76"/>
    <mergeCell ref="A77:B77"/>
  </mergeCells>
  <printOptions/>
  <pageMargins left="0.7" right="0.7" top="0.75" bottom="0.75"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sheetPr>
    <tabColor rgb="FFFFC000"/>
  </sheetPr>
  <dimension ref="A1:D94"/>
  <sheetViews>
    <sheetView zoomScalePageLayoutView="0" workbookViewId="0" topLeftCell="A67">
      <selection activeCell="A2" sqref="A2"/>
    </sheetView>
  </sheetViews>
  <sheetFormatPr defaultColWidth="11.421875" defaultRowHeight="12.75"/>
  <cols>
    <col min="1" max="1" width="108.421875" style="0" customWidth="1"/>
    <col min="2" max="2" width="2.421875" style="53" customWidth="1"/>
  </cols>
  <sheetData>
    <row r="1" spans="1:4" s="5" customFormat="1" ht="36.75" customHeight="1">
      <c r="A1" s="105" t="s">
        <v>695</v>
      </c>
      <c r="B1" s="106"/>
      <c r="C1" s="19"/>
      <c r="D1" s="18"/>
    </row>
    <row r="2" ht="30" customHeight="1">
      <c r="A2" s="100" t="s">
        <v>183</v>
      </c>
    </row>
    <row r="3" ht="18.75">
      <c r="A3" s="101" t="s">
        <v>440</v>
      </c>
    </row>
    <row r="4" spans="1:2" s="1" customFormat="1" ht="14.25" customHeight="1">
      <c r="A4" s="102" t="s">
        <v>371</v>
      </c>
      <c r="B4" s="27"/>
    </row>
    <row r="5" spans="1:2" s="1" customFormat="1" ht="32.25" customHeight="1">
      <c r="A5" s="60" t="s">
        <v>441</v>
      </c>
      <c r="B5" s="27"/>
    </row>
    <row r="6" ht="42.75" customHeight="1">
      <c r="A6" s="99" t="s">
        <v>442</v>
      </c>
    </row>
    <row r="7" ht="30">
      <c r="A7" s="61" t="s">
        <v>699</v>
      </c>
    </row>
    <row r="8" ht="45">
      <c r="A8" s="61" t="s">
        <v>443</v>
      </c>
    </row>
    <row r="9" ht="15">
      <c r="A9" s="61" t="s">
        <v>444</v>
      </c>
    </row>
    <row r="10" ht="16.5" customHeight="1">
      <c r="A10" s="61" t="s">
        <v>445</v>
      </c>
    </row>
    <row r="11" ht="15">
      <c r="A11" s="61" t="s">
        <v>446</v>
      </c>
    </row>
    <row r="12" ht="24" customHeight="1">
      <c r="A12" s="107" t="s">
        <v>447</v>
      </c>
    </row>
    <row r="13" ht="15">
      <c r="A13" s="107" t="s">
        <v>448</v>
      </c>
    </row>
    <row r="14" ht="15">
      <c r="A14" s="61" t="s">
        <v>449</v>
      </c>
    </row>
    <row r="15" ht="30">
      <c r="A15" s="61" t="s">
        <v>450</v>
      </c>
    </row>
    <row r="16" ht="15">
      <c r="A16" s="61" t="s">
        <v>451</v>
      </c>
    </row>
    <row r="17" spans="1:2" s="62" customFormat="1" ht="32.25" customHeight="1">
      <c r="A17" s="97" t="s">
        <v>452</v>
      </c>
      <c r="B17" s="72"/>
    </row>
    <row r="18" spans="1:2" s="62" customFormat="1" ht="14.25" customHeight="1">
      <c r="A18" s="63" t="s">
        <v>453</v>
      </c>
      <c r="B18" s="72"/>
    </row>
    <row r="19" spans="1:2" s="62" customFormat="1" ht="15">
      <c r="A19" s="64" t="s">
        <v>454</v>
      </c>
      <c r="B19" s="72"/>
    </row>
    <row r="20" spans="1:2" s="62" customFormat="1" ht="15">
      <c r="A20" s="64" t="s">
        <v>455</v>
      </c>
      <c r="B20" s="72"/>
    </row>
    <row r="21" spans="1:2" s="62" customFormat="1" ht="15">
      <c r="A21" s="64" t="s">
        <v>456</v>
      </c>
      <c r="B21" s="72"/>
    </row>
    <row r="22" spans="1:2" s="62" customFormat="1" ht="15">
      <c r="A22" s="64" t="s">
        <v>457</v>
      </c>
      <c r="B22" s="72"/>
    </row>
    <row r="23" spans="1:2" s="62" customFormat="1" ht="90">
      <c r="A23" s="64" t="s">
        <v>458</v>
      </c>
      <c r="B23" s="72"/>
    </row>
    <row r="24" spans="1:2" s="62" customFormat="1" ht="60">
      <c r="A24" s="64" t="s">
        <v>459</v>
      </c>
      <c r="B24" s="72"/>
    </row>
    <row r="25" spans="1:2" s="62" customFormat="1" ht="15">
      <c r="A25" s="64" t="s">
        <v>460</v>
      </c>
      <c r="B25" s="72"/>
    </row>
    <row r="26" spans="1:2" s="62" customFormat="1" ht="15">
      <c r="A26" s="64" t="s">
        <v>461</v>
      </c>
      <c r="B26" s="72"/>
    </row>
    <row r="27" spans="1:2" s="62" customFormat="1" ht="15">
      <c r="A27" s="64" t="s">
        <v>462</v>
      </c>
      <c r="B27" s="72"/>
    </row>
    <row r="28" spans="1:2" s="62" customFormat="1" ht="15">
      <c r="A28" s="64" t="s">
        <v>463</v>
      </c>
      <c r="B28" s="72"/>
    </row>
    <row r="29" spans="1:2" s="62" customFormat="1" ht="28.5" customHeight="1">
      <c r="A29" s="63" t="s">
        <v>464</v>
      </c>
      <c r="B29" s="72"/>
    </row>
    <row r="30" spans="1:2" s="62" customFormat="1" ht="15">
      <c r="A30" s="64" t="s">
        <v>465</v>
      </c>
      <c r="B30" s="72"/>
    </row>
    <row r="31" spans="1:2" s="62" customFormat="1" ht="15">
      <c r="A31" s="64" t="s">
        <v>466</v>
      </c>
      <c r="B31" s="72"/>
    </row>
    <row r="32" spans="1:2" s="62" customFormat="1" ht="15">
      <c r="A32" s="64" t="s">
        <v>467</v>
      </c>
      <c r="B32" s="72"/>
    </row>
    <row r="33" spans="1:2" s="62" customFormat="1" ht="15">
      <c r="A33" s="64" t="s">
        <v>468</v>
      </c>
      <c r="B33" s="72"/>
    </row>
    <row r="34" spans="1:2" s="62" customFormat="1" ht="15">
      <c r="A34" s="64" t="s">
        <v>469</v>
      </c>
      <c r="B34" s="72"/>
    </row>
    <row r="35" spans="1:2" s="62" customFormat="1" ht="15">
      <c r="A35" s="64" t="s">
        <v>470</v>
      </c>
      <c r="B35" s="72"/>
    </row>
    <row r="36" spans="1:2" s="62" customFormat="1" ht="15">
      <c r="A36" s="64" t="s">
        <v>471</v>
      </c>
      <c r="B36" s="72"/>
    </row>
    <row r="37" spans="1:2" s="62" customFormat="1" ht="15">
      <c r="A37" s="64" t="s">
        <v>472</v>
      </c>
      <c r="B37" s="72"/>
    </row>
    <row r="38" spans="1:2" s="62" customFormat="1" ht="15">
      <c r="A38" s="64" t="s">
        <v>473</v>
      </c>
      <c r="B38" s="72"/>
    </row>
    <row r="39" spans="1:2" s="62" customFormat="1" ht="15">
      <c r="A39" s="64" t="s">
        <v>474</v>
      </c>
      <c r="B39" s="72"/>
    </row>
    <row r="40" spans="1:2" s="62" customFormat="1" ht="20.25" customHeight="1">
      <c r="A40" s="97" t="s">
        <v>475</v>
      </c>
      <c r="B40" s="72"/>
    </row>
    <row r="41" ht="39.75" customHeight="1">
      <c r="A41" s="98" t="s">
        <v>476</v>
      </c>
    </row>
    <row r="42" ht="27" customHeight="1">
      <c r="A42" s="65" t="s">
        <v>477</v>
      </c>
    </row>
    <row r="43" ht="24" customHeight="1">
      <c r="A43" s="65" t="s">
        <v>478</v>
      </c>
    </row>
    <row r="44" ht="28.5" customHeight="1">
      <c r="A44" s="65" t="s">
        <v>479</v>
      </c>
    </row>
    <row r="45" ht="30">
      <c r="A45" s="65" t="s">
        <v>480</v>
      </c>
    </row>
    <row r="46" ht="15">
      <c r="A46" s="65" t="s">
        <v>481</v>
      </c>
    </row>
    <row r="47" ht="45">
      <c r="A47" s="65" t="s">
        <v>482</v>
      </c>
    </row>
    <row r="48" ht="15">
      <c r="A48" s="65" t="s">
        <v>483</v>
      </c>
    </row>
    <row r="49" ht="30">
      <c r="A49" s="65" t="s">
        <v>484</v>
      </c>
    </row>
    <row r="50" ht="33" customHeight="1">
      <c r="A50" s="65" t="s">
        <v>485</v>
      </c>
    </row>
    <row r="51" ht="30">
      <c r="A51" s="65" t="s">
        <v>486</v>
      </c>
    </row>
    <row r="52" ht="15">
      <c r="A52" s="96" t="s">
        <v>691</v>
      </c>
    </row>
    <row r="53" ht="30">
      <c r="A53" s="66" t="s">
        <v>487</v>
      </c>
    </row>
    <row r="54" ht="25.5" customHeight="1">
      <c r="A54" s="66" t="s">
        <v>488</v>
      </c>
    </row>
    <row r="55" ht="15">
      <c r="A55" s="67" t="s">
        <v>489</v>
      </c>
    </row>
    <row r="56" ht="15">
      <c r="A56" s="67" t="s">
        <v>490</v>
      </c>
    </row>
    <row r="57" ht="21.75" customHeight="1">
      <c r="A57" s="66" t="s">
        <v>491</v>
      </c>
    </row>
    <row r="58" ht="15">
      <c r="A58" s="66" t="s">
        <v>492</v>
      </c>
    </row>
    <row r="59" ht="15">
      <c r="A59" s="96" t="s">
        <v>493</v>
      </c>
    </row>
    <row r="60" ht="48" customHeight="1">
      <c r="A60" s="65" t="s">
        <v>494</v>
      </c>
    </row>
    <row r="61" ht="15">
      <c r="A61" s="67" t="s">
        <v>495</v>
      </c>
    </row>
    <row r="62" ht="24" customHeight="1">
      <c r="A62" s="67" t="s">
        <v>496</v>
      </c>
    </row>
    <row r="63" ht="15">
      <c r="A63" s="67" t="s">
        <v>497</v>
      </c>
    </row>
    <row r="64" ht="60">
      <c r="A64" s="67" t="s">
        <v>498</v>
      </c>
    </row>
    <row r="65" ht="15">
      <c r="A65" s="67" t="s">
        <v>499</v>
      </c>
    </row>
    <row r="66" ht="30">
      <c r="A66" s="67" t="s">
        <v>500</v>
      </c>
    </row>
    <row r="67" ht="15">
      <c r="A67" s="67" t="s">
        <v>501</v>
      </c>
    </row>
    <row r="68" ht="27" customHeight="1">
      <c r="A68" s="67" t="s">
        <v>502</v>
      </c>
    </row>
    <row r="69" ht="369.75" customHeight="1">
      <c r="A69" s="68" t="s">
        <v>503</v>
      </c>
    </row>
    <row r="70" ht="108.75" customHeight="1">
      <c r="A70" s="68" t="s">
        <v>504</v>
      </c>
    </row>
    <row r="71" spans="1:2" s="62" customFormat="1" ht="31.5" customHeight="1">
      <c r="A71" s="63" t="s">
        <v>505</v>
      </c>
      <c r="B71" s="73"/>
    </row>
    <row r="72" ht="165.75" customHeight="1">
      <c r="A72" s="67" t="s">
        <v>506</v>
      </c>
    </row>
    <row r="73" spans="1:2" s="62" customFormat="1" ht="74.25" customHeight="1">
      <c r="A73" s="63" t="s">
        <v>507</v>
      </c>
      <c r="B73" s="73"/>
    </row>
    <row r="74" spans="1:2" s="62" customFormat="1" ht="45.75" customHeight="1">
      <c r="A74" s="63" t="s">
        <v>508</v>
      </c>
      <c r="B74" s="73"/>
    </row>
    <row r="75" ht="30">
      <c r="A75" s="67" t="s">
        <v>509</v>
      </c>
    </row>
    <row r="76" ht="90">
      <c r="A76" s="69" t="s">
        <v>510</v>
      </c>
    </row>
    <row r="77" ht="15">
      <c r="A77" s="70" t="s">
        <v>511</v>
      </c>
    </row>
    <row r="78" ht="318" customHeight="1">
      <c r="A78" s="69" t="s">
        <v>512</v>
      </c>
    </row>
    <row r="79" ht="30">
      <c r="A79" s="67" t="s">
        <v>513</v>
      </c>
    </row>
    <row r="80" ht="30">
      <c r="A80" s="48" t="s">
        <v>514</v>
      </c>
    </row>
    <row r="81" ht="30">
      <c r="A81" s="65" t="s">
        <v>515</v>
      </c>
    </row>
    <row r="82" ht="30">
      <c r="A82" s="65" t="s">
        <v>516</v>
      </c>
    </row>
    <row r="83" ht="135">
      <c r="A83" s="67" t="s">
        <v>517</v>
      </c>
    </row>
    <row r="84" ht="15">
      <c r="A84" s="67" t="s">
        <v>518</v>
      </c>
    </row>
    <row r="85" ht="15">
      <c r="A85" s="67" t="s">
        <v>519</v>
      </c>
    </row>
    <row r="86" ht="15">
      <c r="A86" s="67" t="s">
        <v>520</v>
      </c>
    </row>
    <row r="87" ht="15">
      <c r="A87" s="67" t="s">
        <v>697</v>
      </c>
    </row>
    <row r="88" ht="15">
      <c r="A88" s="95" t="s">
        <v>521</v>
      </c>
    </row>
    <row r="89" ht="31.5" customHeight="1">
      <c r="A89" s="71" t="s">
        <v>688</v>
      </c>
    </row>
    <row r="90" ht="30.75" customHeight="1">
      <c r="A90" s="71" t="s">
        <v>522</v>
      </c>
    </row>
    <row r="91" ht="15">
      <c r="A91" s="95" t="s">
        <v>523</v>
      </c>
    </row>
    <row r="92" ht="45">
      <c r="A92" s="71" t="s">
        <v>524</v>
      </c>
    </row>
    <row r="93" ht="15">
      <c r="A93" s="71" t="s">
        <v>525</v>
      </c>
    </row>
    <row r="94" ht="15">
      <c r="A94" s="95" t="s">
        <v>526</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AON COLOMBIA</dc:creator>
  <cp:keywords/>
  <dc:description/>
  <cp:lastModifiedBy>TRANSPORTE</cp:lastModifiedBy>
  <cp:lastPrinted>2022-02-21T00:36:35Z</cp:lastPrinted>
  <dcterms:created xsi:type="dcterms:W3CDTF">2007-09-22T21:35:20Z</dcterms:created>
  <dcterms:modified xsi:type="dcterms:W3CDTF">2022-04-01T21:54:11Z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a">
    <vt:lpwstr>b7988hualzfd</vt:lpwstr>
  </property>
  <property fmtid="{D5CDD505-2E9C-101B-9397-08002B2CF9AE}" pid="3" name="OfficeDocumentSecurity_07032019124003">
    <vt:lpwstr>07032019124003;ce02520;0</vt:lpwstr>
  </property>
  <property fmtid="{D5CDD505-2E9C-101B-9397-08002B2CF9AE}" pid="4" name="OfficeDocumentSecurity_07032019142806">
    <vt:lpwstr>07032019142806;ce02520;0</vt:lpwstr>
  </property>
  <property fmtid="{D5CDD505-2E9C-101B-9397-08002B2CF9AE}" pid="5" name="OfficeDocumentSecurity_07032019144717">
    <vt:lpwstr>07032019144717;ce02520;0</vt:lpwstr>
  </property>
  <property fmtid="{D5CDD505-2E9C-101B-9397-08002B2CF9AE}" pid="6" name="OfficeDocumentSecurity_07032019144724">
    <vt:lpwstr>07032019144724;ce02520;0</vt:lpwstr>
  </property>
  <property fmtid="{D5CDD505-2E9C-101B-9397-08002B2CF9AE}" pid="7" name="OfficeDocumentSecurity_07032019145538">
    <vt:lpwstr>07032019145538;ce02520;0</vt:lpwstr>
  </property>
  <property fmtid="{D5CDD505-2E9C-101B-9397-08002B2CF9AE}" pid="8" name="OfficeDocumentSecurity_07032019152525">
    <vt:lpwstr>07032019152525;ce02520;0</vt:lpwstr>
  </property>
  <property fmtid="{D5CDD505-2E9C-101B-9397-08002B2CF9AE}" pid="9" name="OfficeDocumentSecurity_07032019153224">
    <vt:lpwstr>07032019153224;ce02520;0</vt:lpwstr>
  </property>
  <property fmtid="{D5CDD505-2E9C-101B-9397-08002B2CF9AE}" pid="10" name="OfficeDocumentSecurity_07032019170716">
    <vt:lpwstr>07032019170716;ce02520;0</vt:lpwstr>
  </property>
  <property fmtid="{D5CDD505-2E9C-101B-9397-08002B2CF9AE}" pid="11" name="OfficeDocumentSecurity_07032019171032">
    <vt:lpwstr>07032019171032;ce02520;0</vt:lpwstr>
  </property>
  <property fmtid="{D5CDD505-2E9C-101B-9397-08002B2CF9AE}" pid="12" name="OfficeDocumentSecurity_07032019171036">
    <vt:lpwstr>07032019171036;ce02520;0</vt:lpwstr>
  </property>
  <property fmtid="{D5CDD505-2E9C-101B-9397-08002B2CF9AE}" pid="13" name="OfficeDocumentSecurity_07032019180200">
    <vt:lpwstr>07032019180200;ce02520;0</vt:lpwstr>
  </property>
  <property fmtid="{D5CDD505-2E9C-101B-9397-08002B2CF9AE}" pid="14" name="OfficeDocumentSecurity_08032019100927">
    <vt:lpwstr>08032019100927;ce02520;0</vt:lpwstr>
  </property>
  <property fmtid="{D5CDD505-2E9C-101B-9397-08002B2CF9AE}" pid="15" name="OfficeDocumentSecurity_08032019101218">
    <vt:lpwstr>08032019101218;ce02520;0</vt:lpwstr>
  </property>
  <property fmtid="{D5CDD505-2E9C-101B-9397-08002B2CF9AE}" pid="16" name="OfficeDocumentSecurity_08032019104422">
    <vt:lpwstr>08032019104422;ce02520;0</vt:lpwstr>
  </property>
</Properties>
</file>